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Mi unidad\ALEXANDRA TIRADO PRIETO\2026\PROYECCION PLAN ANUAL DE ADQUISICIONES\"/>
    </mc:Choice>
  </mc:AlternateContent>
  <xr:revisionPtr revIDLastSave="0" documentId="13_ncr:1_{C1B4DE6C-C513-4E06-B40F-190655226967}" xr6:coauthVersionLast="47" xr6:coauthVersionMax="47" xr10:uidLastSave="{00000000-0000-0000-0000-000000000000}"/>
  <bookViews>
    <workbookView xWindow="-120" yWindow="-120" windowWidth="29040" windowHeight="15720" xr2:uid="{00000000-000D-0000-FFFF-FFFF00000000}"/>
  </bookViews>
  <sheets>
    <sheet name="Version 2" sheetId="6" r:id="rId1"/>
  </sheets>
  <externalReferences>
    <externalReference r:id="rId2"/>
  </externalReferences>
  <definedNames>
    <definedName name="_xlnm._FilterDatabase" localSheetId="0" hidden="1">'Version 2'!$B$16:$L$114</definedName>
    <definedName name="fuenteRecursos">'[1]archivo de datos'!$E$2:$E$11</definedName>
    <definedName name="meses">'[1]archivo de datos'!$E$20:$E$31</definedName>
    <definedName name="modalidad">'[1]archivo de datos'!$B$2:$B$15</definedName>
    <definedName name="vf">'[1]archivo de datos'!$E$34:$E$35</definedName>
    <definedName name="vfestado">'[1]archivo de datos'!$E$14:$E$17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12" i="6" l="1"/>
  <c r="H111" i="6"/>
  <c r="I111" i="6" s="1"/>
  <c r="H104" i="6"/>
  <c r="I67" i="6"/>
  <c r="H67" i="6"/>
  <c r="I17" i="6"/>
  <c r="H17" i="6"/>
  <c r="H113" i="6" l="1"/>
  <c r="I113" i="6"/>
  <c r="G9"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Michel</author>
    <author/>
  </authors>
  <commentList>
    <comment ref="B16" authorId="0" shapeId="0" xr:uid="{00000000-0006-0000-0400-000001000000}">
      <text>
        <r>
          <rPr>
            <b/>
            <sz val="12"/>
            <color indexed="81"/>
            <rFont val="Tahoma"/>
            <family val="2"/>
          </rPr>
          <t xml:space="preserve">CCE:
</t>
        </r>
        <r>
          <rPr>
            <sz val="12"/>
            <color indexed="81"/>
            <rFont val="Tahoma"/>
            <family val="2"/>
          </rPr>
          <t xml:space="preserve">Agregar los códigos UNSPSC completos con los 8 dígitos y cada código UNSPSC separado por un espacio.
</t>
        </r>
      </text>
    </comment>
    <comment ref="C51" authorId="1" shapeId="0" xr:uid="{FA15FF80-B12F-4816-BBCC-504D25B1A257}">
      <text>
        <r>
          <rPr>
            <sz val="11"/>
            <color theme="1"/>
            <rFont val="Calibri"/>
            <family val="2"/>
            <scheme val="minor"/>
          </rPr>
          <t>======
ID#AAABwwEMrQQ
Alexandra Marcela Tirado Prieto    (2025-11-26 00:21:16)
Revisar fecha de la contratacion</t>
        </r>
      </text>
    </comment>
    <comment ref="C67" authorId="1" shapeId="0" xr:uid="{917C2E6B-2CF4-4401-B149-169DF169DCFA}">
      <text>
        <r>
          <rPr>
            <sz val="11"/>
            <color theme="1"/>
            <rFont val="Calibri"/>
            <family val="2"/>
            <scheme val="minor"/>
          </rPr>
          <t>======
ID#AAABwwEMrQY
Alexandra Marcela Tirado Prieto    (2025-11-26 00:22:44)
Revisar Valor</t>
        </r>
      </text>
    </comment>
    <comment ref="C116" authorId="0" shapeId="0" xr:uid="{00000000-0006-0000-0400-000002000000}">
      <text>
        <r>
          <rPr>
            <b/>
            <sz val="12"/>
            <color indexed="81"/>
            <rFont val="Tahoma"/>
            <family val="2"/>
          </rPr>
          <t>CCE:</t>
        </r>
        <r>
          <rPr>
            <sz val="12"/>
            <color indexed="81"/>
            <rFont val="Tahoma"/>
            <family val="2"/>
          </rPr>
          <t xml:space="preserve">
CCE: Agregar los códigos UNSPSC completos con los 8 dígitos y cada código UNSPSC separado por un espacio.</t>
        </r>
      </text>
    </comment>
  </commentList>
</comments>
</file>

<file path=xl/sharedStrings.xml><?xml version="1.0" encoding="utf-8"?>
<sst xmlns="http://schemas.openxmlformats.org/spreadsheetml/2006/main" count="787" uniqueCount="194">
  <si>
    <t>Valor total del PAA</t>
  </si>
  <si>
    <t>Límite de contratación menor cuantía</t>
  </si>
  <si>
    <t>Límite de contratación mínima cuantía</t>
  </si>
  <si>
    <t>Fecha de última actualización del PAA</t>
  </si>
  <si>
    <t>B. ADQUISICIONES PLANEADAS</t>
  </si>
  <si>
    <t>Códigos UNSPSC</t>
  </si>
  <si>
    <t>Descripción</t>
  </si>
  <si>
    <t>Fecha estimada de inicio de proceso de selección (mes)</t>
  </si>
  <si>
    <t>Duración estimada del contrato (número de mes(es))</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</si>
  <si>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</si>
  <si>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</si>
  <si>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</si>
  <si>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</si>
  <si>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</si>
  <si>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</si>
  <si>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</si>
  <si>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Abril</t>
  </si>
  <si>
    <t>Presupuesto General de la Nación – PGN</t>
  </si>
  <si>
    <t>No</t>
  </si>
  <si>
    <t>NA</t>
  </si>
  <si>
    <t>84121803;84121800;91111700;52141500;52141800;43211500;80141600;80141700;80151500</t>
  </si>
  <si>
    <t>Julio</t>
  </si>
  <si>
    <t>Marzo</t>
  </si>
  <si>
    <t>49171500;72153100;49201500;95122300</t>
  </si>
  <si>
    <t>Junio</t>
  </si>
  <si>
    <t>Mayo</t>
  </si>
  <si>
    <t>Febrero</t>
  </si>
  <si>
    <t>90151700;90151800;90151500;90141700;53102200;53102900;53102700;90151502;90151501;90151701</t>
  </si>
  <si>
    <t>Enero</t>
  </si>
  <si>
    <t>93141700;81141600;80141600</t>
  </si>
  <si>
    <t>Agosto</t>
  </si>
  <si>
    <t xml:space="preserve">Prestación de servicios profesionales para las actividades propias del Colegio para Hijos de Empleados de la Contraloría General de la República como Docente del área de Física, sin que exista subordinación y utilizando sus propios medios. </t>
  </si>
  <si>
    <t>93141506;81141601;90101603;90141502;93141500;80141625</t>
  </si>
  <si>
    <t>85121608;86111604;86101705</t>
  </si>
  <si>
    <t>Adquisición de insumos necesarios para impulsar actividades de promoción y prevención en seguridad y salud en el trabajo.</t>
  </si>
  <si>
    <t>Adquisición de elementos e insumos para atención de emergencias y señalización de emergencia para las tres sedes de la Entidad.</t>
  </si>
  <si>
    <t>72101500;72102900;72121400;72153200;72151300;72103300</t>
  </si>
  <si>
    <t>84131501;84131503;84131504;84131512;84131513;84131514;84131602;84131603;84131604;84131607</t>
  </si>
  <si>
    <t>Contratar los seguros que amparen los intereses patrimoniales actuales y futuros, así como los bienes de propiedad del FBSCGR, que esten bajo su responsabilidad o custodia y aquellos que sean adquiridos para desarrollar las funciones propias de la misionalidad de la entidad, así como cualquier otra póliza de seguro que requiera la entidad para el desarrollo de sus actividades.</t>
  </si>
  <si>
    <t>92121500;92121700;32151800;46101500;46151600</t>
  </si>
  <si>
    <t>Contratar la prestación del servicio de vigilancia y seguridad privada en las modalidades: con arma, sin arma así como los medios tecnologicos requeridos para las actividades de vigilancia en las sedes Centro Médico y Colegio para Hijos de Empleados de la CGR,  a cargo del FBSCGR.</t>
  </si>
  <si>
    <t>Sí</t>
  </si>
  <si>
    <t>Contratar la prestación del servicio de aseo y cafeteria integral junto con el suministro de insumos de aseo y cafetería con el fin de garantizar la conservación y limpieza de los espacios propios de  las sedes del Fondo de Bienestar Social de la Contraloría General de la República.</t>
  </si>
  <si>
    <t>15101506;78181701</t>
  </si>
  <si>
    <t>72102103;76111600</t>
  </si>
  <si>
    <t>Prestar el servicio de fumigación, desinfección sanitaria, control de insectos y roedores, saneamiento ambiental y lavado de tanques de almacenamiento para las diferentes sedes del Fondo de Bienestar Social de la CGR</t>
  </si>
  <si>
    <t>44121900;44121804;31201500;60121300;44121700;44121600;44121706;44122100;44121618;44121800;44121701;14111507;45101603;44121716;44122105</t>
  </si>
  <si>
    <t>Contratar los servicios de inspección, mantenimiento, recarga, reposición o cambio, de los extintores de cada una de las sedes del Fondo de Bienestar Socia de la Contraloría General de la República</t>
  </si>
  <si>
    <t>Octubre</t>
  </si>
  <si>
    <t>72121500;56101700;72103300;5610150
0;72102900</t>
  </si>
  <si>
    <t>81112200;43232300</t>
  </si>
  <si>
    <t>Prestar los servicios de outsorcing, soporte y  mantenimiento del software Alfanet</t>
  </si>
  <si>
    <t>Prestar los  servicios de  renovación del licenciamiento del software CLOUDKEY</t>
  </si>
  <si>
    <t>43233200;32101600</t>
  </si>
  <si>
    <t>Adquirir certificados digitales con el fin de asegurar la conectividad y registro de información en los sistemas SIIF NACIÓN II Y CETIL y firma digital persona juridica</t>
  </si>
  <si>
    <t>C. NECESIDADES ADICIONALES</t>
  </si>
  <si>
    <t>Posibles códigos UNSPSC</t>
  </si>
  <si>
    <t>81112200; 43232300</t>
  </si>
  <si>
    <t>A. PLAN ANUAL DE ADQUISICIONES - INFORMACIÓN GENERAL</t>
  </si>
  <si>
    <t>81101500; 82141501</t>
  </si>
  <si>
    <t>FONDO DE BIENESTAR SOCIAL DE LA CONTRALORÍA GENERAL DE LA REPÚBLICA 
PLAN ANUAL DE ADQUISICIONES
VIGENCIA 2026</t>
  </si>
  <si>
    <t>Prestar el servicio de organización y ejecución del Plan de Bienestar de la Contraloría General de la República 2026.</t>
  </si>
  <si>
    <t>Contratar la prestación de servicios profesionales para apoyar la planeación e implementación de las actividades relacionadas con la estrategia de comunicaciones del Fondo de Bienestar Social de la Contraloría General de la República.</t>
  </si>
  <si>
    <t>Prestación del servicio de inscripción y participación de funcionarios de la Contraloría General de la República y del Fondo de Bienestar Social de la Contraloría General de la República en carreras atléticas 2026</t>
  </si>
  <si>
    <t>Adquisición de bonos para el Programa de Estímulos e Incentivos de la Contraloría General de la República 2026</t>
  </si>
  <si>
    <t>Adquisición de material de apoyo para el gimnasio, mantenimiento correctivos y preventivo de equipos de gimnasio 2026</t>
  </si>
  <si>
    <t>CONTRATACION_DIRECTA</t>
  </si>
  <si>
    <t>SELECCION_ABREVIADA</t>
  </si>
  <si>
    <t>Jorge Andres Camacho Martinez - Tel 6013779877 - jcamacho@fbscgr.gov.co</t>
  </si>
  <si>
    <t>Jorge Andrés Camacho Martínez - Tel 6013779877 - jcamacho@fbscgr.gov.co</t>
  </si>
  <si>
    <t>Jorge Andres Camacho Martínez - Tel 6013779877 - jcamacho@fbscgr.gov.co</t>
  </si>
  <si>
    <t>90151800;90151600;9015170;80141900;90151500;93141506;81141601;90101603;84121803;80141700;90141502;90111600;93141701;93141500;80141625;93141700;90151700;90151600;90141502;90151500;90141600;90141500;93141701;93141506;93141500</t>
  </si>
  <si>
    <t>82131603;82140000;82141501;82141502;82141503;82141504;82141505;
82141601</t>
  </si>
  <si>
    <t>90141700; 941215000; 90141600; 90141500</t>
  </si>
  <si>
    <t>Prestar  servicios  de  organización  logistica  y  desarrollo  de  programas  de  recreacion cultura deportes y salud dirigido a las Gerencias Departamentales- Amazonas, de acuerdo al Plan de Bienestar.</t>
  </si>
  <si>
    <t>Prestar  servicios  de  organización  logistica  y  desarrollo  de  programas  de  recreacion cultura deportes y salud dirigido a las Gerencias Departamentales- Antioquia, de acuerdo al Plan de Bienestar.</t>
  </si>
  <si>
    <t>Prestar  servicios  de  organización  logistica  y  desarrollo  de  programas  de  recreacion cultura deportes y salud dirigido a las Gerencias Departamentales- Arauca, de acuerdo al Plan de Bienestar.</t>
  </si>
  <si>
    <t>Prestar  servicios  de  organización  logistica  y  desarrollo  de  programas  de  recreacion cultura deportes y salud dirigido a las Gerencias Departamentales- Atlantico, de acuerdo al Plan de Bienestar.</t>
  </si>
  <si>
    <t>Prestar  servicios  de  organización  logistica  y  desarrollo  de  programas  de  recreacion cultura deportes y salud dirigido a las Gerencias Departamentales- Bolívar, de acuerdo al Plan de Bienestar.</t>
  </si>
  <si>
    <t>Prestar  servicios  de  organización  logistica  y  desarrollo  de  programas  de  recreacion cultura deportes y salud dirigido a las Gerencias Departamentales- Boyacá, de acuerdo al Plan de Bienestar.</t>
  </si>
  <si>
    <t>Prestar  servicios  de  organización  logistica  y  desarrollo  de  programas  de  recreacion cultura deportes y salud dirigido a las Gerencias Departamentales- Caldas, de acuerdo al Plan de Bienestar.</t>
  </si>
  <si>
    <t>Prestar  servicios  de  organización  logistica  y  desarrollo  de  programas  de  recreacion cultura deportes y salud dirigido a las Gerencias Departamentales- Casanare, de acuerdo al Plan de Bienestar.</t>
  </si>
  <si>
    <t>Prestar  servicios  de  organización  logistica  y  desarrollo  de  programas  de  recreacion cultura deportes y salud dirigido a las Gerencias Departamentales- Caquetá, de acuerdo al Plan de Bienestar.</t>
  </si>
  <si>
    <t>Prestar  servicios  de  organización  logistica  y  desarrollo  de  programas  de  recreacion cultura deportes y salud dirigido a las Gerencias Departamentales- Cauca, de acuerdo al Plan de Bienestar.</t>
  </si>
  <si>
    <t>Prestar  servicios  de  organización  logistica  y  desarrollo  de  programas  de  recreacion cultura deportes y salud dirigido a las Gerencias Departamentales- Chocó, de acuerdo al Plan de Bienestar.</t>
  </si>
  <si>
    <t>Prestar  servicios  de  organización  logistica  y  desarrollo  de  programas  de  recreacion cultura deportes y salud dirigido a las Gerencias Departamentales- Córdoba, de acuerdo al Plan de Bienestar.</t>
  </si>
  <si>
    <t>Prestar  servicios  de  organización  logistica  y  desarrollo  de  programas  de  recreacion cultura deportes y salud dirigido a las Gerencias Departamentales- Cesar, de acuerdo al Plan de Bienestar.</t>
  </si>
  <si>
    <t>Prestar  servicios  de  organización  logistica  y  desarrollo  de  programas  de  recreacion cultura deportes y salud dirigido a las Gerencias Departamentales- Guanía, de acuerdo al Plan de Bienestar.</t>
  </si>
  <si>
    <t>Prestar  servicios  de  organización  logistica  y  desarrollo  de  programas  de  recreacion cultura deportes y salud dirigido a las Gerencias Departamentales- Guaviare, de acuerdo al Plan de Bienestar.</t>
  </si>
  <si>
    <t>Prestar  servicios  de  organización  logistica  y  desarrollo  de  programas  de  recreacion cultura deportes y salud dirigido a las Gerencias Departamentales- Huila, de acuerdo al Plan de Bienestar.</t>
  </si>
  <si>
    <t>Prestar  servicios  de  organización  logistica  y  desarrollo  de  programas  de  recreacion cultura deportes y salud dirigido a las Gerencias Departamentales- Guajira, de acuerdo al Plan de Bienestar.</t>
  </si>
  <si>
    <t>Prestar  servicios  de  organización  logistica  y  desarrollo  de  programas  de  recreacion cultura deportes y salud dirigido a las Gerencias Departamentales- Magdalena, de acuerdo al Plan de Bienestar.</t>
  </si>
  <si>
    <t>Prestar  servicios  de  organización  logistica  y  desarrollo  de  programas  de  recreacion cultura deportes y salud dirigido a las Gerencias Departamentales- Meta, de acuerdo al Plan de Bienestar.</t>
  </si>
  <si>
    <t>Prestar  servicios  de  organización  logistica  y  desarrollo  de  programas  de  recreacion cultura deportes y salud dirigido a las Gerencias Departamentales- Nariño, de acuerdo al Plan de Bienestar.</t>
  </si>
  <si>
    <t>Prestar  servicios  de  organización  logistica  y  desarrollo  de  programas  de  recreacion cultura   deportes   y   salud   dirigido   a   las   Gerencias   Departamentales-   Norte   de Santander, de acuerdo al Plan de Bienestar.</t>
  </si>
  <si>
    <t>Prestar  servicios  de  organización  logistica  y  desarrollo  de  programas  de  recreacion cultura deportes y salud dirigido a las Gerencias Departamentales- Putumayo, de acuerdo al Plan de Bienestar.</t>
  </si>
  <si>
    <t>Prestar  servicios  de  organización  logistica  y  desarrollo  de  programas  de  recreacion cultura deportes y salud dirigido a las Gerencias Departamentales- Quindio, de acuerdo al Plan de Bienestar</t>
  </si>
  <si>
    <t>Prestar  servicios  de  organización  logistica  y  desarrollo  de  programas  de  recreacion cultura deportes y salud dirigido a las Gerencias Departamentales- Risaralda, de acuerdo al Plan de Bienestar.</t>
  </si>
  <si>
    <t>Prestar  servicios  de  organización  logistica  y  desarrollo  de  programas  de  recreacion cultura deportes y salud dirigido a las Gerencias Departamentales- San Andrés, de acuerdo al Plan de Bienestar.</t>
  </si>
  <si>
    <t>Prestar  servicios  de  organización  logistica  y  desarrollo  de  programas  de  recreacion cultura deportes y salud dirigido a las Gerencias Departamentales- Santander,  de acuerdo al Plan de Bienestar.</t>
  </si>
  <si>
    <t>Prestar  servicios  de  organización  logistica  y  desarrollo  de  programas  de  recreacion cultura deportes y salud dirigido a las Gerencias Departamentales- Sucre, de acuerdo al Plan de Bienestar.</t>
  </si>
  <si>
    <t>Prestar  servicios  de  organización  logistica  y  desarrollo  de  programas  de  recreacion cultura deportes y salud dirigido a las Gerencias Departamentales- Tolima, de acuerdo al Plan de Bienestar.</t>
  </si>
  <si>
    <t>Prestar  servicios  de  organización  logistica  y  desarrollo  de  programas  de  recreacion cultura deportes y salud dirigido a las Gerencias Departamentales- Valle, de acuerdo al Plan de Bienestar.</t>
  </si>
  <si>
    <t>Prestar  servicios  de  organización  logistica  y  desarrollo  de  programas  de  recreacion cultura deportes y salud dirigido a las Gerencias Departamentales- Vaupés, de acuerdo al Plan de Bienestar.</t>
  </si>
  <si>
    <t>Prestar  servicios  de  organización  logistica  y  desarrollo  de  programas  de  recreacion cultura deportes y salud dirigido a las Gerencias Departamentales- Vichada, de acuerdo al Plan de Bienestar.</t>
  </si>
  <si>
    <t>Prestar los servicios de outsorcing, soporte y   el mantenimiento del Software de salud del Centro Medico del Fondo de Bienestar Social de la Contraloría General de la República.</t>
  </si>
  <si>
    <t>Prestación de servicios profesionales especializados en medicina alternativa y complementaria para los beneficiarios del Programa de Salud del Centro Médico, del Fondo de Bienestar Social de la Contraloría General de la República</t>
  </si>
  <si>
    <t>SUBASTA</t>
  </si>
  <si>
    <t>CONTRATACION_MINIMA_CUANTIA</t>
  </si>
  <si>
    <t>Prestación de servicios profesionales especializados en medicina física y rehabilitación, para los beneficiarios del Programa de Salud del Centro Médico, del Fondo de Bienestar Social de la Contraloría General de la República."</t>
  </si>
  <si>
    <t>Prestación de servicios profesionales especializados en ginecología para las beneficiarias del Programa de Salud del Centro Médico, del Fondo de Bienestar Social de la Contraloría General de la República.</t>
  </si>
  <si>
    <r>
      <t xml:space="preserve">Contratar la prestación del servicio técnico especializado, bajo la modalidad de todo costo, para la ejecución de actividades de mantenimiento preventivo y/o correctivo, así como la realización de metrología y calibración de los </t>
    </r>
    <r>
      <rPr>
        <sz val="11"/>
        <color rgb="FF000000"/>
        <rFont val="Arial"/>
        <family val="2"/>
      </rPr>
      <t>equipos biomédicos</t>
    </r>
    <r>
      <rPr>
        <sz val="11"/>
        <color theme="1"/>
        <rFont val="Arial"/>
        <family val="2"/>
      </rPr>
      <t xml:space="preserve"> del Programa de Salud del Centro Médico, adscrito al Fondo de Bienestar Social de la Contraloría General de la República, durante la vigencia 2026."
</t>
    </r>
  </si>
  <si>
    <r>
      <t>Adquirir</t>
    </r>
    <r>
      <rPr>
        <sz val="11"/>
        <color rgb="FF000000"/>
        <rFont val="Arial"/>
        <family val="2"/>
      </rPr>
      <t xml:space="preserve"> insumos, dispositivos médicos y productos farmacéuticos,</t>
    </r>
    <r>
      <rPr>
        <sz val="11"/>
        <color theme="1"/>
        <rFont val="Arial"/>
        <family val="2"/>
      </rPr>
      <t xml:space="preserve"> incluidos reactivos para laboratorio clínico, insumos odontológicos, médico-quirúrgicos y de fisioterapia, destinados a la prestación de servicios en el Programa de Salud del Centro Médico, adscrito al Fondo de Bienestar Social de la Contraloría General de la República, para la vigencia 2026</t>
    </r>
  </si>
  <si>
    <r>
      <rPr>
        <sz val="11"/>
        <color rgb="FF000000"/>
        <rFont val="Arial"/>
        <family val="2"/>
      </rPr>
      <t xml:space="preserve">Adquirir controles de calidad internos y/o externos </t>
    </r>
    <r>
      <rPr>
        <sz val="11"/>
        <color theme="1"/>
        <rFont val="Arial"/>
        <family val="2"/>
      </rPr>
      <t>requeridos para el aseguramiento de la calidad de los procesos del laboratorio clínico del Programa de Salud del Centro Médico, adscrito al Fondo de Bienestar Social de la Contraloría General de la República, durante la vigencia 2026.</t>
    </r>
  </si>
  <si>
    <t>85140000; 85141701;85141702</t>
  </si>
  <si>
    <t>85161500; 85161502; 85161503; 81101706; 73152108</t>
  </si>
  <si>
    <t>42151701; 42151705; 12161503; 12171509; 12352104; 24101510; 24112600; 12161500; 41103206; 41104107; 41104112; 41104122;  41104213; 41113035; 41115816; 41116000; 41116001; 41116004; 41116005; 41116008; 41116010; 41116014; 41116100; 41116104; 41116105; 41116106; 41116108; 41116120; 41116121; 41116126; 41116127; 41116129; 41116130; 41116136; 41116138;
41116205; 41121502; 41121600; 41121607; 41121700; 41121711; 41121800; 41121816; 41122601; 41122602; 41122605; 42142500;  42142502; 42142521; 42142523; 42142531; 42142609; 42151505; 42151600; 42151602; 42151603; 42151604; 42151606;  42151611; 42151613; 42151614; 42151621; 42151624; 42151625; 42151635; 42151636; 42151638; 42151647; 42151660; 42151661;  42151681; 42151800; 42151805; 42151806; 42151810; 42151900; 42151901; 42151902; 42151905; 42151910; 42152200;  42152400; 42152407; 42152428; 42152443; 42152450; 42152453; 42152454; 42152457; 42152465; 42152500; 42152502;  42152504;  42152508; 42152512; 42152514; 42152600; 42152800; 42152805; 42281704; 42281904; 42281914; 42292904;  42312206; 42251623</t>
  </si>
  <si>
    <t>41116100; 41116107; 41116122; 41116139</t>
  </si>
  <si>
    <t>Prestar los servicios de outsourcing del aplicativo software "School Pack" para el Colegio de Hijos de Empleados de la Contraloría General de la Republica.</t>
  </si>
  <si>
    <t>Adquisición de material didáctico, insumos pedagógicos y elementos lúdico–recreativos para el fortalecimiento de las actividades académicas y de convivencia del Colegio para Hijos de Empleados de la Contraloría General de la República.</t>
  </si>
  <si>
    <t xml:space="preserve">Adquisición de elementos pedagogicos de robótica  para las aulas  de sistemas del Colegio para hijos de Empleados de la CGR. </t>
  </si>
  <si>
    <t>86121500; 86131600</t>
  </si>
  <si>
    <t>Prestar el servicio de organización, apoyo logístico, realización y gestión de eventos institucionales del colegio para hijos de empleados de la Contraloría General de la República.</t>
  </si>
  <si>
    <t xml:space="preserve">Contratar la Prestación de Servicios Profesionales como Licenciado en Educación Física o afines, para la atención de los programas de Deportes en la jornada Extracurricular del Colegio para Hijos de Empleados de la Contraloría General de la República.  </t>
  </si>
  <si>
    <t xml:space="preserve">Contratar la Prestación de Servicios Profesionales como Maestro en Música o afines, para la atención de los programas de Deportes en la jornada Extracurricular del Colegio para Hijos de Empleados de la Contraloría General de la República.  </t>
  </si>
  <si>
    <t xml:space="preserve">Prestación de servicios profesionales para las actividades propias del Colegio para Hijos de Empleados de la Contraloría General de la República como Docente del área de Matematicas, sin que exista subordinación y utilizando sus propios medios. </t>
  </si>
  <si>
    <t>60121100; 14111800; 60141000; 60111400; 60121000; 60121200; 60121500; 60123600; 60123900; 60141100; 60141300; 60102000; 60141200</t>
  </si>
  <si>
    <t>Prestar servicios juridicos profesionales para apoyar las actividades propias del Grupo de De Asuntos Juridicos del Fondo de Bienestar Social de la Contraloria General de la Republica .</t>
  </si>
  <si>
    <t>Efraín Barros Segrera  - Tel 6013779877 -ebarros@fbscgr.gov.co</t>
  </si>
  <si>
    <t>Contratar la prestacion de servicios profesionales como contador  para apoyar las actividades propias de la Oficina de Control Interno del Fondo de Bienestar Social de la Contraloria General de la Republica ..</t>
  </si>
  <si>
    <t>Recursos propios</t>
  </si>
  <si>
    <t>Contratar los servicios profesionales de un abogado(a) especializado, para el apoyo , análisis técnicos y jurídicos de las actividades a cargo de la gerencia y aquellas que se requieran en el desarrollo de las actividades propias de la entidad.</t>
  </si>
  <si>
    <t>Prestación de los servicios de mensajería, correo y de correspondencia externa (urbano, periférico y nacional), para la recepción, envío y entrega a los destinatarios de correspondencia, e igualmente el suministro de personal necesario para la adecuada prestación del servicio.</t>
  </si>
  <si>
    <t>Prestar los servicios de outsorcing, soporte y  mantenimiento del software nómina del Fondo de Bienestar Social de la Contraloría General de la República.</t>
  </si>
  <si>
    <t>Prestar los servicios de outsorcing, soporte y el mantenimiento del software del portal institucional del Fondo de Bienestar Social de la Contraloría General de la República.</t>
  </si>
  <si>
    <t>Prestar los servicios de outsorcing, soporte, parametrizaciones y el mantenimiento del software crédito, cartera, juridica, inventarios y cesantías.</t>
  </si>
  <si>
    <t xml:space="preserve">Realizar la adquisición, adecuaciones y conexión de un equipo UPS de 20 KVA para las sedes Centro médico del FBS </t>
  </si>
  <si>
    <t>Adquirir los  componentes e insumos para adelantar el mantenimiento de equipos que conforman la plataforma tecnologica del Fondo de Bienestar Social de la Contraloría General de la República.</t>
  </si>
  <si>
    <t>Prestar los servicios con el fin de adelantar la  renovación del licenciamiento de la solución QUAMTUN de Firewall instalada en el Fondo de Bienestar Social de la CGR.</t>
  </si>
  <si>
    <t>Adquirir el licenciamiento del software antivirus para el Fondo de Bienestar Social de la Contraloría General de la República.</t>
  </si>
  <si>
    <t>Realizar la renovación del licenciamiento enterprise del correo electrónico del Fondo de Bienestar Social de la Contraloría General de la República.</t>
  </si>
  <si>
    <t>Septiembre</t>
  </si>
  <si>
    <t>43201400;43201500;43201600; 43201900;43202000;43202200;</t>
  </si>
  <si>
    <t>Contratar la Aplicación de la  batería de riesgo psicosocial de la entidad.</t>
  </si>
  <si>
    <t>Contratar el servicio de exámenes médicos ocupacionales para los empleados del Fondo de Bienestar Social de la CGR (pre ingreso, periódico, cambios de ocupación, egreso, post incapacidad, retorno laboral y seguimiento o de control), pruebas complementarias, vacunación y Estudios de puesto de trabajo.</t>
  </si>
  <si>
    <t xml:space="preserve">Contratar la Prestación de servicios profesionales para prestar apoyo al Grupo de Talento Humano y desarrollo Organizacional en la gestion integral de la cultura organizacional de los servidores del Fondo de Bienestar Social de la Contraloria General de la Republica.  </t>
  </si>
  <si>
    <t>Prestar los servicios para adelantar los procesos de formación y capacitación de los funcionarios del Fondo de Bienestar Social de la Contraloría General de la República, de acuerdo con el Plan Institucional de Capacitación.</t>
  </si>
  <si>
    <t>Prestar el servicio para realizar las actividades del Plan de Bienestar Social, para los funcionarios del Fondo de Bienestar Social de la Contraloría General de la República.</t>
  </si>
  <si>
    <t>CONCURSO_MERITOS</t>
  </si>
  <si>
    <t>Suministro de tiquetes aéreos en rutas nacionales para el desplazamiento de los servidores publicos y contratistas del Fondo de Bienestar Social de la Contraloria General de la Republica, cuando en ejercicio de sus funciones o por necesidad del servicio requieran trasladarse al interior del país.</t>
  </si>
  <si>
    <t>53102704;  53102710; 46181605; 53111601; 53111602; 46181505; 46181604; 46181606; 46181611; 46181501;  46181504; 42132203; 46181808; 46181804; 46181527; 46181507; 42131609</t>
  </si>
  <si>
    <t>85101503; 85122201; 85121600; 85101502; 51201600.</t>
  </si>
  <si>
    <t>80111622; 49101602, 42172001</t>
  </si>
  <si>
    <t>42172002; 11121802; 51102713; 51102720; 42311505; 42311511; 42181801; 47131905.55121704; 52121718; 47131905</t>
  </si>
  <si>
    <t>80111504 86101810, 80111500</t>
  </si>
  <si>
    <t>861017000;86101705;80111500;80101810; 86111604;86132000</t>
  </si>
  <si>
    <t>80101511; 80101504;80111500</t>
  </si>
  <si>
    <t>78111500; 90121500</t>
  </si>
  <si>
    <t>Prestar servicios juridicos profesionales para apoyar las actividades propias del Grupo de Gestion Administrativa del Fondo de Bienestar Social de la Contraloria General de la Republica .</t>
  </si>
  <si>
    <t>Contratar la prestacion de servicios profesional especializado de un Arquitecto para brindar apoyo en las actividades asociadas al área de recursos físicos del Fondo de Bienestar Social de la Contraloria General de la Republica</t>
  </si>
  <si>
    <t xml:space="preserve">Contratar la prestación de servicios especializados para la realización del mantenimiento, adecuación y mejoramiento de la infraestructura física del Colegio para Hijos de empleados de la CGR y Centro Médico de la CGR a cargo del FBSCGR. </t>
  </si>
  <si>
    <t xml:space="preserve">Suministro de elementos de ferretería, herramientas y materiales para las sedes del Fondo de Bienestar Social de la CGR. </t>
  </si>
  <si>
    <t>Contratar el mantenimiento preventivo y correctivo incluido el suministro de repuestos para el vehículo propiedad del Fondo de Bienestar Social de la Contraloría General de la República.</t>
  </si>
  <si>
    <t>Suministro de combustible para el vehículo de propiedad del Fondo de Bienestar Social de la Contraloría General de la República.</t>
  </si>
  <si>
    <t>LICITACION</t>
  </si>
  <si>
    <t>Compra de elementos de papelería, útiles de oficina y consumibles de impresión para las diferentes sedes del Fondo de Bienestar Social de la Contraloría General de la República.</t>
  </si>
  <si>
    <t>Adquisición de mobiliario de Oficina para las sedes de la entidad</t>
  </si>
  <si>
    <t xml:space="preserve">Contratar el seguro de incendio que ampare los bienes inmuebles dados como garantía de los créditos otorgados por el Fondo de Bienestar Social de la CGR. </t>
  </si>
  <si>
    <t>Contratar el seguro de vida de los deudores de créditos otorgados por el Fondo de Bienestar Social de la CGR.</t>
  </si>
  <si>
    <t>Contratar  la Póliza Vida Grupo Empleados y/o Trabajadores para amparar a los funcionarios de la Contraloría General de la República.</t>
  </si>
  <si>
    <t>Consultoria para el acto de reconocimiento de los bienes inmuebles de propiedad del Fondo de Bienestar Social de la Contraloría General de la República, centro médico y colegio</t>
  </si>
  <si>
    <t>Realizar las obras de adecuación de la cubierta del Patio Principal del Colegio para Hijos de empleados de la Contraloría General de la República, a precios unitarios fijos sin formula de reajuste.</t>
  </si>
  <si>
    <t>agosto</t>
  </si>
  <si>
    <t>47131500;47131600;47131900;50161500;50201700;70111703;73152100;76111501;90101700</t>
  </si>
  <si>
    <t>Prestar servicios para renovar el licenciamiento de la solución HARMONY de seguridad del correo electrónico y colaboración en la nube.</t>
  </si>
  <si>
    <t>Prestar los servicios de outsourcing , implementación, soporte y mantenimiento del software de gestor documental.</t>
  </si>
  <si>
    <t>Adquirir una solución de almacenamiento de datos.</t>
  </si>
  <si>
    <t>78181500;25191700</t>
  </si>
  <si>
    <t>24121802; 31160000;31161500;31161600;31161700; 31161800;31161900;31162000; 31162300; 31162400;31162500 ;31162800;31211500 ;31211900; 26121600</t>
  </si>
  <si>
    <t>50101700; 56121500; 56111500</t>
  </si>
  <si>
    <t>84131601;84131603; 84131500; 84131601; 84131501; 84131512; 84131513</t>
  </si>
  <si>
    <t>84131600; 84131601</t>
  </si>
  <si>
    <t>80101600; 81101500; 81141500</t>
  </si>
  <si>
    <t>LICITACION DE OBRA PUBLICA</t>
  </si>
  <si>
    <t>MINIMA</t>
  </si>
  <si>
    <t>81112200
43232300</t>
  </si>
  <si>
    <t>81111500
43232300</t>
  </si>
  <si>
    <t>suministro de dotación, elementos de protección personal e insumos para el desarrollo de actividades propias de la entidad</t>
  </si>
  <si>
    <t>Contratar los servicios profesionales de un psicólogo para el diseño, implementación ejecución y evaluación de las estrategias orientadas al fortalecimiento de la salud mental la promoción del bienestar emocional la prevención de factores de riesgo psicosocial.</t>
  </si>
  <si>
    <t>Contratar los servicios profesionales especializados  de un Ingeniero de Sistemas para apoyar en la administración, mantenimiento, desarrollo y optimización de los sistemas de información, plataformas tecnológicas e infraestructura informática de la entidad.</t>
  </si>
  <si>
    <t>26 de marzo de 2026</t>
  </si>
  <si>
    <t>Prestación de servicios para apoyar y acompañar en el levantamiento de información y la elaboración de los documentos de modernización institucional del FBSCGR de conformidad con los lineamientos metodológicos señalados por el departamento administrativo de la función pública-DAFP</t>
  </si>
  <si>
    <t>$ 302.867.665 </t>
  </si>
  <si>
    <t>$  302.867.665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</si>
</sst>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164" formatCode="&quot;$&quot;\ #,##0"/>
    <numFmt numFmtId="165" formatCode="_(&quot;$&quot;\ * #,##0_);_(&quot;$&quot;\ * \(#,##0\);_(&quot;$&quot;\ * &quot;-&quot;??_);_(@_)"/>
    <numFmt numFmtId="166" formatCode="_-* #,##0_-;\-* #,##0_-;_-* &quot;-&quot;??_-;_-@"/>
    <numFmt numFmtId="167" formatCode="_-[$$-240A]\ * #,##0.00_-;\-[$$-240A]\ * #,##0.00_-;_-[$$-240A]\ * &quot;-&quot;??_-;_-@_-"/>
  </numFmts>
  <fonts count="20" x14ac:knownFonts="1">
    <font>
      <sz val="11"/>
      <color theme="1"/>
      <name val="Calibri"/>
      <family val="2"/>
      <scheme val="minor"/>
    </font>
    <font>
      <sz val="11"/>
      <color theme="1"/>
      <name val="Calibri"/>
      <family val="2"/>
      <scheme val="minor"/>
    </font>
    <font>
      <sz val="11"/>
      <color theme="0"/>
      <name val="Calibri"/>
      <family val="2"/>
      <scheme val="minor"/>
    </font>
    <font>
      <sz val="10"/>
      <name val="Arial"/>
      <family val="2"/>
    </font>
    <font>
      <b/>
      <sz val="11"/>
      <name val="Arial"/>
      <family val="2"/>
    </font>
    <font>
      <b/>
      <sz val="12"/>
      <color indexed="81"/>
      <name val="Tahoma"/>
      <family val="2"/>
    </font>
    <font>
      <sz val="12"/>
      <color indexed="81"/>
      <name val="Tahoma"/>
      <family val="2"/>
    </font>
    <font>
      <sz val="11"/>
      <color theme="1"/>
      <name val="Arial"/>
      <family val="2"/>
    </font>
    <font>
      <b/>
      <sz val="11"/>
      <color theme="1"/>
      <name val="Arial"/>
      <family val="2"/>
    </font>
    <font>
      <sz val="16"/>
      <color theme="1"/>
      <name val="Arial"/>
      <family val="2"/>
    </font>
    <font>
      <b/>
      <sz val="20"/>
      <color theme="1"/>
      <name val="Arial"/>
      <family val="2"/>
    </font>
    <font>
      <b/>
      <sz val="28"/>
      <color theme="1"/>
      <name val="Arial"/>
      <family val="2"/>
    </font>
    <font>
      <sz val="28"/>
      <color theme="1"/>
      <name val="Arial"/>
      <family val="2"/>
    </font>
    <font>
      <b/>
      <sz val="16"/>
      <color theme="0"/>
      <name val="Arial"/>
      <family val="2"/>
    </font>
    <font>
      <sz val="22"/>
      <color theme="1"/>
      <name val="Arial"/>
      <family val="2"/>
    </font>
    <font>
      <b/>
      <sz val="10"/>
      <color theme="1"/>
      <name val="Verdana"/>
      <family val="2"/>
    </font>
    <font>
      <sz val="9"/>
      <color theme="1"/>
      <name val="Arial"/>
      <family val="2"/>
    </font>
    <font>
      <sz val="11"/>
      <color rgb="FF000000"/>
      <name val="Arial"/>
      <family val="2"/>
    </font>
    <font>
      <sz val="10"/>
      <color theme="1"/>
      <name val="Arial"/>
      <family val="2"/>
    </font>
    <font>
      <b/>
      <sz val="11"/>
      <color rgb="FF000000"/>
      <name val="Arial"/>
      <family val="2"/>
    </font>
  </fonts>
  <fills count="12">
    <fill>
      <patternFill patternType="none"/>
    </fill>
    <fill>
      <patternFill patternType="gray125"/>
    </fill>
    <fill>
      <patternFill patternType="solid">
        <fgColor theme="4"/>
      </patternFill>
    </fill>
    <fill>
      <patternFill patternType="solid">
        <fgColor theme="0"/>
        <bgColor indexed="64"/>
      </patternFill>
    </fill>
    <fill>
      <patternFill patternType="solid">
        <fgColor theme="1" tint="0.249977111117893"/>
        <bgColor indexed="64"/>
      </patternFill>
    </fill>
    <fill>
      <patternFill patternType="solid">
        <fgColor rgb="FFDBE5F1"/>
        <bgColor indexed="64"/>
      </patternFill>
    </fill>
    <fill>
      <patternFill patternType="solid">
        <fgColor theme="0"/>
        <bgColor theme="0"/>
      </patternFill>
    </fill>
    <fill>
      <patternFill patternType="solid">
        <fgColor rgb="FFFFFFFF"/>
        <bgColor rgb="FFFFFFFF"/>
      </patternFill>
    </fill>
    <fill>
      <patternFill patternType="solid">
        <fgColor rgb="FFFFFFFF"/>
        <bgColor indexed="64"/>
      </patternFill>
    </fill>
    <fill>
      <patternFill patternType="solid">
        <fgColor theme="0"/>
        <bgColor rgb="FFFFFF00"/>
      </patternFill>
    </fill>
    <fill>
      <patternFill patternType="solid">
        <fgColor theme="0"/>
        <bgColor rgb="FFEBF8FF"/>
      </patternFill>
    </fill>
    <fill>
      <patternFill patternType="solid">
        <fgColor theme="0"/>
        <bgColor rgb="FFE2EFD9"/>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s>
  <cellStyleXfs count="5">
    <xf numFmtId="0" fontId="0" fillId="0" borderId="0"/>
    <xf numFmtId="44" fontId="1" fillId="0" borderId="0" applyFont="0" applyFill="0" applyBorder="0" applyAlignment="0" applyProtection="0"/>
    <xf numFmtId="0" fontId="2" fillId="2" borderId="0" applyNumberFormat="0" applyBorder="0" applyAlignment="0" applyProtection="0"/>
    <xf numFmtId="0" fontId="3" fillId="0" borderId="0"/>
    <xf numFmtId="0" fontId="15" fillId="5" borderId="0" applyNumberFormat="0" applyBorder="0" applyProtection="0">
      <alignment horizontal="center" vertical="center"/>
    </xf>
  </cellStyleXfs>
  <cellXfs count="111">
    <xf numFmtId="0" fontId="0" fillId="0" borderId="0" xfId="0"/>
    <xf numFmtId="0" fontId="4" fillId="3" borderId="0" xfId="3" applyFont="1" applyFill="1"/>
    <xf numFmtId="0" fontId="4" fillId="0" borderId="0" xfId="3" applyFont="1" applyFill="1" applyAlignment="1">
      <alignment horizontal="center" vertical="center" wrapText="1"/>
    </xf>
    <xf numFmtId="0" fontId="7" fillId="0" borderId="0" xfId="0" applyFont="1" applyAlignment="1">
      <alignment wrapText="1"/>
    </xf>
    <xf numFmtId="0" fontId="7" fillId="0" borderId="0" xfId="0" applyFont="1" applyAlignment="1">
      <alignment horizontal="center" vertical="center" wrapText="1"/>
    </xf>
    <xf numFmtId="0" fontId="8" fillId="0" borderId="0" xfId="0" applyFont="1"/>
    <xf numFmtId="0" fontId="7" fillId="0" borderId="0" xfId="0" applyFont="1" applyAlignment="1">
      <alignment horizontal="center" vertical="top" wrapText="1"/>
    </xf>
    <xf numFmtId="0" fontId="7" fillId="0" borderId="0" xfId="0" applyFont="1" applyFill="1" applyAlignment="1">
      <alignment wrapText="1"/>
    </xf>
    <xf numFmtId="0" fontId="7" fillId="0" borderId="0" xfId="0" applyFont="1" applyFill="1" applyAlignment="1">
      <alignment horizontal="center" vertical="center" wrapText="1"/>
    </xf>
    <xf numFmtId="0" fontId="8" fillId="0" borderId="0" xfId="0" applyFont="1" applyAlignment="1">
      <alignment vertical="top" wrapText="1"/>
    </xf>
    <xf numFmtId="0" fontId="10" fillId="0" borderId="2" xfId="0" applyFont="1" applyBorder="1" applyAlignment="1">
      <alignment horizontal="left"/>
    </xf>
    <xf numFmtId="0" fontId="13" fillId="4" borderId="1" xfId="2" applyFont="1" applyFill="1" applyBorder="1" applyAlignment="1" applyProtection="1">
      <alignment horizontal="center" vertical="center" wrapText="1"/>
    </xf>
    <xf numFmtId="44" fontId="14" fillId="0" borderId="0" xfId="0" applyNumberFormat="1" applyFont="1" applyAlignment="1">
      <alignment wrapText="1"/>
    </xf>
    <xf numFmtId="0" fontId="10" fillId="0" borderId="2" xfId="0" applyFont="1" applyBorder="1" applyAlignment="1">
      <alignment horizontal="center" vertical="center"/>
    </xf>
    <xf numFmtId="44" fontId="9" fillId="0" borderId="0" xfId="0" applyNumberFormat="1" applyFont="1" applyAlignment="1">
      <alignment wrapText="1"/>
    </xf>
    <xf numFmtId="0" fontId="7" fillId="0" borderId="0" xfId="0" applyFont="1" applyAlignment="1">
      <alignment horizontal="center" wrapText="1"/>
    </xf>
    <xf numFmtId="0" fontId="10" fillId="0" borderId="2" xfId="0" applyFont="1" applyBorder="1" applyAlignment="1">
      <alignment horizontal="center"/>
    </xf>
    <xf numFmtId="0" fontId="7" fillId="0" borderId="0" xfId="0" applyFont="1" applyFill="1" applyAlignment="1">
      <alignment horizontal="center" wrapText="1"/>
    </xf>
    <xf numFmtId="0" fontId="7" fillId="0" borderId="3" xfId="0" applyFont="1" applyBorder="1" applyAlignment="1">
      <alignment horizontal="left" vertical="center" wrapText="1"/>
    </xf>
    <xf numFmtId="0" fontId="7" fillId="0" borderId="3" xfId="0" applyFont="1" applyBorder="1" applyAlignment="1">
      <alignment horizontal="center" vertical="center" wrapText="1"/>
    </xf>
    <xf numFmtId="165" fontId="7" fillId="0" borderId="3" xfId="0" applyNumberFormat="1" applyFont="1" applyBorder="1" applyAlignment="1">
      <alignment horizontal="right" vertical="center" wrapText="1"/>
    </xf>
    <xf numFmtId="0" fontId="7" fillId="0" borderId="27" xfId="0" applyFont="1" applyBorder="1" applyAlignment="1">
      <alignment horizontal="left" vertical="center" wrapText="1"/>
    </xf>
    <xf numFmtId="0" fontId="7" fillId="6" borderId="3" xfId="0" applyFont="1" applyFill="1" applyBorder="1" applyAlignment="1">
      <alignment horizontal="left" vertical="center" wrapText="1"/>
    </xf>
    <xf numFmtId="0" fontId="7" fillId="6" borderId="3" xfId="0" applyFont="1" applyFill="1" applyBorder="1" applyAlignment="1">
      <alignment horizontal="center" vertical="center" wrapText="1"/>
    </xf>
    <xf numFmtId="165" fontId="7" fillId="6" borderId="3" xfId="0" applyNumberFormat="1" applyFont="1" applyFill="1" applyBorder="1" applyAlignment="1">
      <alignment horizontal="right" vertical="center" wrapText="1"/>
    </xf>
    <xf numFmtId="0" fontId="7" fillId="7" borderId="3" xfId="0" applyFont="1" applyFill="1" applyBorder="1" applyAlignment="1">
      <alignment horizontal="left" vertical="center" wrapText="1"/>
    </xf>
    <xf numFmtId="0" fontId="7" fillId="6" borderId="27" xfId="0" applyFont="1" applyFill="1" applyBorder="1" applyAlignment="1">
      <alignment horizontal="center" vertical="center" wrapText="1"/>
    </xf>
    <xf numFmtId="165" fontId="7" fillId="6" borderId="27" xfId="0" applyNumberFormat="1" applyFont="1" applyFill="1" applyBorder="1" applyAlignment="1">
      <alignment horizontal="right" vertical="center" wrapText="1"/>
    </xf>
    <xf numFmtId="0" fontId="7" fillId="0" borderId="26" xfId="0" applyFont="1" applyBorder="1" applyAlignment="1">
      <alignment horizontal="left" vertical="center" wrapText="1"/>
    </xf>
    <xf numFmtId="0" fontId="7" fillId="6" borderId="28" xfId="0" applyFont="1" applyFill="1" applyBorder="1" applyAlignment="1">
      <alignment horizontal="center" vertical="center" wrapText="1"/>
    </xf>
    <xf numFmtId="0" fontId="7" fillId="0" borderId="26" xfId="0" applyFont="1" applyBorder="1" applyAlignment="1">
      <alignment horizontal="center" vertical="center" wrapText="1"/>
    </xf>
    <xf numFmtId="0" fontId="17" fillId="0" borderId="3" xfId="0" applyFont="1" applyBorder="1" applyAlignment="1">
      <alignment horizontal="left" vertical="center" wrapText="1"/>
    </xf>
    <xf numFmtId="0" fontId="7" fillId="0" borderId="3" xfId="0" applyFont="1" applyBorder="1" applyAlignment="1">
      <alignment horizontal="left" wrapText="1"/>
    </xf>
    <xf numFmtId="0" fontId="7" fillId="0" borderId="0" xfId="0" applyFont="1" applyBorder="1" applyAlignment="1">
      <alignment horizontal="left" vertical="center" wrapText="1"/>
    </xf>
    <xf numFmtId="0" fontId="17" fillId="0" borderId="3" xfId="0" applyFont="1" applyBorder="1" applyAlignment="1">
      <alignment horizontal="center" vertical="center" wrapText="1"/>
    </xf>
    <xf numFmtId="165" fontId="7" fillId="0" borderId="0" xfId="0" applyNumberFormat="1" applyFont="1" applyAlignment="1">
      <alignment wrapText="1"/>
    </xf>
    <xf numFmtId="0" fontId="7" fillId="8" borderId="0" xfId="0" applyFont="1" applyFill="1" applyBorder="1" applyAlignment="1">
      <alignment vertical="center" wrapText="1"/>
    </xf>
    <xf numFmtId="0" fontId="7" fillId="6" borderId="3" xfId="0" applyFont="1" applyFill="1" applyBorder="1" applyAlignment="1">
      <alignment vertical="center" wrapText="1"/>
    </xf>
    <xf numFmtId="0" fontId="7" fillId="0" borderId="3" xfId="0" applyFont="1" applyBorder="1" applyAlignment="1">
      <alignment vertical="center" wrapText="1"/>
    </xf>
    <xf numFmtId="0" fontId="7" fillId="0" borderId="26" xfId="0" applyFont="1" applyBorder="1" applyAlignment="1">
      <alignment vertical="center" wrapText="1"/>
    </xf>
    <xf numFmtId="0" fontId="17" fillId="0" borderId="3" xfId="0" applyFont="1" applyBorder="1" applyAlignment="1">
      <alignment vertical="center" wrapText="1"/>
    </xf>
    <xf numFmtId="0" fontId="7" fillId="3" borderId="1" xfId="0" applyFont="1" applyFill="1" applyBorder="1" applyAlignment="1" applyProtection="1">
      <alignment horizontal="center" vertical="center" wrapText="1"/>
      <protection locked="0"/>
    </xf>
    <xf numFmtId="0" fontId="13" fillId="4" borderId="24" xfId="2" applyFont="1" applyFill="1" applyBorder="1" applyAlignment="1" applyProtection="1">
      <alignment horizontal="center" vertical="center" wrapText="1"/>
    </xf>
    <xf numFmtId="0" fontId="7" fillId="0" borderId="29" xfId="0" applyFont="1" applyBorder="1" applyAlignment="1">
      <alignment horizontal="left" vertical="center" wrapText="1"/>
    </xf>
    <xf numFmtId="0" fontId="7" fillId="0" borderId="29" xfId="0" applyFont="1" applyBorder="1" applyAlignment="1">
      <alignment horizontal="center" vertical="center" wrapText="1"/>
    </xf>
    <xf numFmtId="0" fontId="7" fillId="0" borderId="1" xfId="0" applyFont="1" applyBorder="1" applyAlignment="1">
      <alignment horizontal="left" vertical="center" wrapText="1"/>
    </xf>
    <xf numFmtId="0" fontId="7" fillId="6" borderId="1" xfId="0" applyFont="1" applyFill="1" applyBorder="1" applyAlignment="1">
      <alignment horizontal="left" vertical="center" wrapText="1"/>
    </xf>
    <xf numFmtId="0" fontId="7" fillId="3" borderId="3" xfId="0" applyFont="1" applyFill="1" applyBorder="1" applyAlignment="1">
      <alignment horizontal="center" vertical="center" wrapText="1"/>
    </xf>
    <xf numFmtId="165" fontId="7" fillId="9" borderId="3" xfId="0" applyNumberFormat="1"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0" xfId="0" applyFont="1" applyFill="1" applyAlignment="1">
      <alignment horizontal="center" vertical="center" wrapText="1"/>
    </xf>
    <xf numFmtId="166" fontId="7" fillId="3" borderId="3" xfId="0" applyNumberFormat="1" applyFont="1" applyFill="1" applyBorder="1" applyAlignment="1">
      <alignment horizontal="center" vertical="center" wrapText="1"/>
    </xf>
    <xf numFmtId="165" fontId="7" fillId="3" borderId="3" xfId="0" applyNumberFormat="1"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6" borderId="26" xfId="0" applyFont="1" applyFill="1" applyBorder="1" applyAlignment="1">
      <alignment horizontal="center" vertical="center" wrapText="1"/>
    </xf>
    <xf numFmtId="165" fontId="7" fillId="3" borderId="0" xfId="0" applyNumberFormat="1" applyFont="1" applyFill="1" applyAlignment="1">
      <alignment horizontal="center" vertical="center" wrapText="1"/>
    </xf>
    <xf numFmtId="0" fontId="16" fillId="3" borderId="3" xfId="0" applyFont="1" applyFill="1" applyBorder="1" applyAlignment="1">
      <alignment horizontal="center" vertical="center" wrapText="1"/>
    </xf>
    <xf numFmtId="165" fontId="7" fillId="6" borderId="3" xfId="0" applyNumberFormat="1" applyFont="1" applyFill="1" applyBorder="1" applyAlignment="1">
      <alignment horizontal="center" vertical="center" wrapText="1"/>
    </xf>
    <xf numFmtId="0" fontId="18" fillId="0" borderId="3" xfId="0" applyFont="1" applyBorder="1" applyAlignment="1">
      <alignment horizontal="center" vertical="center" wrapText="1"/>
    </xf>
    <xf numFmtId="0" fontId="7" fillId="10" borderId="3" xfId="0" applyFont="1" applyFill="1" applyBorder="1" applyAlignment="1" applyProtection="1">
      <alignment horizontal="center" vertical="center" wrapText="1"/>
      <protection locked="0"/>
    </xf>
    <xf numFmtId="165" fontId="17" fillId="6" borderId="3" xfId="0" applyNumberFormat="1" applyFont="1" applyFill="1" applyBorder="1" applyAlignment="1">
      <alignment horizontal="right" vertical="center" wrapText="1"/>
    </xf>
    <xf numFmtId="0" fontId="7" fillId="7" borderId="3" xfId="0" applyFont="1" applyFill="1" applyBorder="1" applyAlignment="1">
      <alignment horizontal="center" vertical="center" wrapText="1"/>
    </xf>
    <xf numFmtId="0" fontId="18" fillId="6" borderId="3" xfId="0" applyFont="1" applyFill="1" applyBorder="1" applyAlignment="1">
      <alignment horizontal="center" vertical="center" wrapText="1"/>
    </xf>
    <xf numFmtId="0" fontId="18" fillId="6" borderId="27" xfId="0" applyFont="1" applyFill="1" applyBorder="1" applyAlignment="1">
      <alignment horizontal="center" vertical="center" wrapText="1"/>
    </xf>
    <xf numFmtId="0" fontId="7" fillId="3" borderId="32" xfId="0" applyFont="1" applyFill="1" applyBorder="1" applyAlignment="1" applyProtection="1">
      <alignment horizontal="center" vertical="center" wrapText="1"/>
      <protection locked="0"/>
    </xf>
    <xf numFmtId="165" fontId="7" fillId="6" borderId="27" xfId="0" applyNumberFormat="1" applyFont="1" applyFill="1" applyBorder="1" applyAlignment="1">
      <alignment horizontal="center" vertical="center" wrapText="1"/>
    </xf>
    <xf numFmtId="165" fontId="7" fillId="0" borderId="3" xfId="0" applyNumberFormat="1" applyFont="1" applyBorder="1" applyAlignment="1">
      <alignment horizontal="center" vertical="center" wrapText="1"/>
    </xf>
    <xf numFmtId="165" fontId="7" fillId="0" borderId="26" xfId="0" applyNumberFormat="1" applyFont="1" applyBorder="1" applyAlignment="1">
      <alignment horizontal="center" vertical="center" wrapText="1"/>
    </xf>
    <xf numFmtId="165" fontId="17" fillId="0" borderId="3" xfId="0" applyNumberFormat="1" applyFont="1" applyBorder="1" applyAlignment="1">
      <alignment horizontal="center" vertical="center" wrapText="1"/>
    </xf>
    <xf numFmtId="165" fontId="17" fillId="6" borderId="3" xfId="0" applyNumberFormat="1"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0" borderId="1" xfId="0" applyFont="1" applyBorder="1" applyAlignment="1">
      <alignment horizontal="center" wrapText="1"/>
    </xf>
    <xf numFmtId="0" fontId="7" fillId="11" borderId="3" xfId="0" applyFont="1" applyFill="1" applyBorder="1" applyAlignment="1">
      <alignment horizontal="center" vertical="center" wrapText="1"/>
    </xf>
    <xf numFmtId="44" fontId="7" fillId="0" borderId="0" xfId="1" applyFont="1" applyAlignment="1">
      <alignment horizontal="right"/>
    </xf>
    <xf numFmtId="0" fontId="11" fillId="0" borderId="12" xfId="0" applyFont="1" applyBorder="1" applyAlignment="1">
      <alignment horizontal="left"/>
    </xf>
    <xf numFmtId="0" fontId="11" fillId="0" borderId="20" xfId="0" applyFont="1" applyBorder="1" applyAlignment="1">
      <alignment horizontal="left"/>
    </xf>
    <xf numFmtId="0" fontId="11" fillId="0" borderId="13" xfId="0" applyFont="1" applyBorder="1" applyAlignment="1">
      <alignment horizontal="left"/>
    </xf>
    <xf numFmtId="0" fontId="7" fillId="0" borderId="9" xfId="0" applyFont="1" applyBorder="1" applyAlignment="1">
      <alignment horizontal="center" wrapText="1"/>
    </xf>
    <xf numFmtId="0" fontId="7" fillId="0" borderId="10" xfId="0" applyFont="1" applyBorder="1" applyAlignment="1">
      <alignment horizontal="center" wrapText="1"/>
    </xf>
    <xf numFmtId="0" fontId="7" fillId="0" borderId="11" xfId="0" applyFont="1" applyBorder="1" applyAlignment="1">
      <alignment horizontal="center" wrapText="1"/>
    </xf>
    <xf numFmtId="0" fontId="11" fillId="0" borderId="4" xfId="0" applyFont="1" applyBorder="1" applyAlignment="1">
      <alignment horizontal="center" wrapText="1"/>
    </xf>
    <xf numFmtId="0" fontId="11" fillId="0" borderId="5" xfId="0" applyFont="1" applyBorder="1" applyAlignment="1">
      <alignment horizontal="center" wrapText="1"/>
    </xf>
    <xf numFmtId="0" fontId="11" fillId="0" borderId="0" xfId="0" applyFont="1" applyBorder="1" applyAlignment="1">
      <alignment horizontal="center" wrapText="1"/>
    </xf>
    <xf numFmtId="0" fontId="11" fillId="0" borderId="6" xfId="0" applyFont="1" applyBorder="1" applyAlignment="1">
      <alignment horizontal="center" wrapText="1"/>
    </xf>
    <xf numFmtId="0" fontId="11" fillId="0" borderId="7" xfId="0" applyFont="1" applyBorder="1" applyAlignment="1">
      <alignment horizontal="center" wrapText="1"/>
    </xf>
    <xf numFmtId="0" fontId="11" fillId="0" borderId="8" xfId="0" applyFont="1" applyBorder="1" applyAlignment="1">
      <alignment horizontal="center" wrapText="1"/>
    </xf>
    <xf numFmtId="0" fontId="11" fillId="0" borderId="14" xfId="0" applyFont="1" applyBorder="1" applyAlignment="1">
      <alignment horizontal="center" wrapText="1"/>
    </xf>
    <xf numFmtId="0" fontId="11" fillId="0" borderId="21" xfId="0" applyFont="1" applyBorder="1" applyAlignment="1">
      <alignment horizontal="center" wrapText="1"/>
    </xf>
    <xf numFmtId="0" fontId="11" fillId="0" borderId="15" xfId="0" applyFont="1" applyBorder="1" applyAlignment="1">
      <alignment horizontal="center" wrapText="1"/>
    </xf>
    <xf numFmtId="164" fontId="12" fillId="3" borderId="23" xfId="1" applyNumberFormat="1" applyFont="1" applyFill="1" applyBorder="1" applyAlignment="1" applyProtection="1">
      <alignment horizontal="center" wrapText="1"/>
      <protection locked="0"/>
    </xf>
    <xf numFmtId="164" fontId="12" fillId="3" borderId="21" xfId="1" applyNumberFormat="1" applyFont="1" applyFill="1" applyBorder="1" applyAlignment="1" applyProtection="1">
      <alignment horizontal="center" wrapText="1"/>
      <protection locked="0"/>
    </xf>
    <xf numFmtId="164" fontId="12" fillId="3" borderId="15" xfId="1" applyNumberFormat="1" applyFont="1" applyFill="1" applyBorder="1" applyAlignment="1" applyProtection="1">
      <alignment horizontal="center" wrapText="1"/>
      <protection locked="0"/>
    </xf>
    <xf numFmtId="0" fontId="11" fillId="0" borderId="16" xfId="0" applyFont="1" applyBorder="1" applyAlignment="1">
      <alignment horizontal="center" wrapText="1"/>
    </xf>
    <xf numFmtId="0" fontId="11" fillId="0" borderId="1" xfId="0" applyFont="1" applyBorder="1" applyAlignment="1">
      <alignment horizontal="center" wrapText="1"/>
    </xf>
    <xf numFmtId="0" fontId="11" fillId="0" borderId="17" xfId="0" applyFont="1" applyBorder="1" applyAlignment="1">
      <alignment horizontal="center" wrapText="1"/>
    </xf>
    <xf numFmtId="164" fontId="12" fillId="3" borderId="24" xfId="1" applyNumberFormat="1" applyFont="1" applyFill="1" applyBorder="1" applyAlignment="1" applyProtection="1">
      <alignment horizontal="center" wrapText="1"/>
      <protection locked="0"/>
    </xf>
    <xf numFmtId="164" fontId="12" fillId="3" borderId="1" xfId="1" applyNumberFormat="1" applyFont="1" applyFill="1" applyBorder="1" applyAlignment="1" applyProtection="1">
      <alignment horizontal="center" wrapText="1"/>
      <protection locked="0"/>
    </xf>
    <xf numFmtId="164" fontId="12" fillId="3" borderId="17" xfId="1" applyNumberFormat="1" applyFont="1" applyFill="1" applyBorder="1" applyAlignment="1" applyProtection="1">
      <alignment horizontal="center" wrapText="1"/>
      <protection locked="0"/>
    </xf>
    <xf numFmtId="0" fontId="11" fillId="0" borderId="18" xfId="0" applyFont="1" applyBorder="1" applyAlignment="1">
      <alignment horizontal="center" wrapText="1"/>
    </xf>
    <xf numFmtId="0" fontId="11" fillId="0" borderId="22" xfId="0" applyFont="1" applyBorder="1" applyAlignment="1">
      <alignment horizontal="center" wrapText="1"/>
    </xf>
    <xf numFmtId="0" fontId="11" fillId="0" borderId="19" xfId="0" applyFont="1" applyBorder="1" applyAlignment="1">
      <alignment horizontal="center" wrapText="1"/>
    </xf>
    <xf numFmtId="14" fontId="12" fillId="3" borderId="25" xfId="0" applyNumberFormat="1" applyFont="1" applyFill="1" applyBorder="1" applyAlignment="1" applyProtection="1">
      <alignment horizontal="center" wrapText="1"/>
      <protection locked="0"/>
    </xf>
    <xf numFmtId="14" fontId="12" fillId="3" borderId="22" xfId="0" applyNumberFormat="1" applyFont="1" applyFill="1" applyBorder="1" applyAlignment="1" applyProtection="1">
      <alignment horizontal="center" wrapText="1"/>
      <protection locked="0"/>
    </xf>
    <xf numFmtId="14" fontId="12" fillId="3" borderId="19" xfId="0" applyNumberFormat="1" applyFont="1" applyFill="1" applyBorder="1" applyAlignment="1" applyProtection="1">
      <alignment horizontal="center" wrapText="1"/>
      <protection locked="0"/>
    </xf>
    <xf numFmtId="0" fontId="7" fillId="0" borderId="3" xfId="0" applyFont="1" applyBorder="1" applyAlignment="1">
      <alignment horizontal="right" vertical="center" wrapText="1"/>
    </xf>
    <xf numFmtId="44" fontId="19" fillId="0" borderId="0" xfId="1" applyFont="1" applyAlignment="1">
      <alignment horizontal="right"/>
    </xf>
    <xf numFmtId="167" fontId="19" fillId="0" borderId="0" xfId="1" applyNumberFormat="1" applyFont="1" applyAlignment="1">
      <alignment horizontal="right"/>
    </xf>
    <xf numFmtId="0" fontId="7" fillId="3" borderId="30" xfId="0" applyFont="1" applyFill="1" applyBorder="1" applyAlignment="1">
      <alignment horizontal="center" vertical="center" wrapText="1"/>
    </xf>
    <xf numFmtId="0" fontId="7" fillId="3" borderId="31" xfId="0" applyFont="1" applyFill="1" applyBorder="1" applyAlignment="1">
      <alignment horizontal="center" vertical="center" wrapText="1"/>
    </xf>
    <xf numFmtId="165" fontId="7" fillId="3" borderId="26" xfId="0" applyNumberFormat="1" applyFont="1" applyFill="1" applyBorder="1" applyAlignment="1">
      <alignment horizontal="center" vertical="center" wrapText="1"/>
    </xf>
    <xf numFmtId="0" fontId="7" fillId="3" borderId="3" xfId="0" applyFont="1" applyFill="1" applyBorder="1" applyAlignment="1">
      <alignment horizontal="left" vertical="center" wrapText="1"/>
    </xf>
  </cellXfs>
  <cellStyles count="5">
    <cellStyle name="Énfasis1" xfId="2" builtinId="29"/>
    <cellStyle name="HeaderStyle" xfId="4" xr:uid="{60AD174B-173E-493A-9C39-B08C781CC83E}"/>
    <cellStyle name="Moneda" xfId="1" builtinId="4"/>
    <cellStyle name="Normal" xfId="0" builtinId="0"/>
    <cellStyle name="Normal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2</xdr:row>
      <xdr:rowOff>10205</xdr:rowOff>
    </xdr:from>
    <xdr:to>
      <xdr:col>1</xdr:col>
      <xdr:colOff>3615207</xdr:colOff>
      <xdr:row>4</xdr:row>
      <xdr:rowOff>806436</xdr:rowOff>
    </xdr:to>
    <xdr:pic>
      <xdr:nvPicPr>
        <xdr:cNvPr id="2" name="Imagen 1">
          <a:extLst>
            <a:ext uri="{FF2B5EF4-FFF2-40B4-BE49-F238E27FC236}">
              <a16:creationId xmlns:a16="http://schemas.microsoft.com/office/drawing/2014/main" id="{E852541B-9B8C-4220-831C-75BD89875B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8625" y="381680"/>
          <a:ext cx="3472332" cy="115818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1.%20FBSCGR\2.%202025\3.%20PAA%202025\DOCUMENTOS%20FINALES%2021-01-2025\FORMATO%20PAA%202025%20-%20PARA%20PUBLICA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A"/>
      <sheetName val="EJEMPLO"/>
      <sheetName val="archivo de datos"/>
    </sheetNames>
    <sheetDataSet>
      <sheetData sheetId="0"/>
      <sheetData sheetId="1"/>
      <sheetData sheetId="2">
        <row r="2">
          <cell r="B2" t="str">
            <v>LICITACION</v>
          </cell>
          <cell r="E2" t="str">
            <v>Recursos propios</v>
          </cell>
        </row>
        <row r="3">
          <cell r="B3" t="str">
            <v>REGIMEN_ESPECIAL</v>
          </cell>
          <cell r="E3" t="str">
            <v>Recursos de crédito</v>
          </cell>
        </row>
        <row r="4">
          <cell r="B4" t="str">
            <v>SUBASTA</v>
          </cell>
          <cell r="E4" t="str">
            <v>Sistema General de Participaciones - SGP</v>
          </cell>
        </row>
        <row r="5">
          <cell r="B5" t="str">
            <v>CONCURSO_MERITOS</v>
          </cell>
          <cell r="E5" t="str">
            <v>Sistema General de Regalías - SGR</v>
          </cell>
        </row>
        <row r="6">
          <cell r="B6" t="str">
            <v>SELECCION_ABREVIADA</v>
          </cell>
          <cell r="E6" t="str">
            <v>Presupuesto General de la Nación – PGN</v>
          </cell>
        </row>
        <row r="7">
          <cell r="B7" t="str">
            <v>CONTRATACION_DIRECTA</v>
          </cell>
          <cell r="E7" t="str">
            <v>Recursos Propios (Alcaldías, Gobernaciones y Resguardos Indígenas)</v>
          </cell>
        </row>
        <row r="8">
          <cell r="B8" t="str">
            <v>CONTRATACION_MINIMA_CUANTIA</v>
          </cell>
          <cell r="E8" t="str">
            <v>Recursos en especie</v>
          </cell>
        </row>
        <row r="9">
          <cell r="B9" t="str">
            <v>CONCURSO_MERITOS_ABIERTO</v>
          </cell>
          <cell r="E9" t="str">
            <v>Recursos privados/cooperación</v>
          </cell>
        </row>
        <row r="10">
          <cell r="B10" t="str">
            <v>PROCESOS_SALUD</v>
          </cell>
          <cell r="E10" t="str">
            <v>Otros recursos</v>
          </cell>
        </row>
        <row r="11">
          <cell r="B11" t="str">
            <v>SELECCION_ABREVIADA_LIT_H_NUM_2_ART_2_LEY_1150_DE_2007</v>
          </cell>
          <cell r="E11" t="str">
            <v>Asignación Especial del Sistema General de Participación para Resguardos Indígenas - AESGPRI</v>
          </cell>
        </row>
        <row r="12">
          <cell r="B12" t="str">
            <v>ASOCIACION_PUBLICO_PRIVADA</v>
          </cell>
        </row>
        <row r="13">
          <cell r="B13" t="str">
            <v>ASOCIACION_PUBLICO_PRIVADA_INICIATIVA_PRIVADA</v>
          </cell>
        </row>
        <row r="14">
          <cell r="B14" t="str">
            <v>LICITACION OBRA PUBLICA</v>
          </cell>
          <cell r="E14" t="str">
            <v>NA</v>
          </cell>
        </row>
        <row r="15">
          <cell r="B15" t="str">
            <v>CONTRATOS Y CONVENIOS CON MAS DE DOS PARTES</v>
          </cell>
          <cell r="E15" t="str">
            <v>No solicitadas</v>
          </cell>
        </row>
        <row r="16">
          <cell r="E16" t="str">
            <v>Solicitadas</v>
          </cell>
        </row>
        <row r="17">
          <cell r="E17" t="str">
            <v>Aprobadas</v>
          </cell>
        </row>
        <row r="20">
          <cell r="E20" t="str">
            <v>Enero</v>
          </cell>
        </row>
        <row r="21">
          <cell r="E21" t="str">
            <v>Febrero</v>
          </cell>
        </row>
        <row r="22">
          <cell r="E22" t="str">
            <v>Marzo</v>
          </cell>
        </row>
        <row r="23">
          <cell r="E23" t="str">
            <v>Abril</v>
          </cell>
        </row>
        <row r="24">
          <cell r="E24" t="str">
            <v>Mayo</v>
          </cell>
        </row>
        <row r="25">
          <cell r="E25" t="str">
            <v>Junio</v>
          </cell>
        </row>
        <row r="26">
          <cell r="E26" t="str">
            <v>Julio</v>
          </cell>
        </row>
        <row r="27">
          <cell r="E27" t="str">
            <v>Agosto</v>
          </cell>
        </row>
        <row r="28">
          <cell r="E28" t="str">
            <v>Septiembre</v>
          </cell>
        </row>
        <row r="29">
          <cell r="E29" t="str">
            <v>Octubre</v>
          </cell>
        </row>
        <row r="30">
          <cell r="E30" t="str">
            <v>Noviembre</v>
          </cell>
        </row>
        <row r="31">
          <cell r="E31" t="str">
            <v>Diciembre</v>
          </cell>
        </row>
        <row r="34">
          <cell r="E34" t="str">
            <v>No</v>
          </cell>
        </row>
        <row r="35">
          <cell r="E35" t="str">
            <v>Sí</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VV120"/>
  <sheetViews>
    <sheetView tabSelected="1" topLeftCell="A10" zoomScale="50" zoomScaleNormal="50" workbookViewId="0">
      <selection activeCell="B12" sqref="B12:F12"/>
    </sheetView>
  </sheetViews>
  <sheetFormatPr baseColWidth="10" defaultColWidth="10.85546875" defaultRowHeight="14.25" x14ac:dyDescent="0.2"/>
  <cols>
    <col min="1" max="1" width="4.28515625" style="3" customWidth="1"/>
    <col min="2" max="2" width="112.42578125" style="3" customWidth="1"/>
    <col min="3" max="3" width="122.28515625" style="3" customWidth="1"/>
    <col min="4" max="4" width="50.85546875" style="4" bestFit="1" customWidth="1"/>
    <col min="5" max="5" width="21.5703125" style="4" customWidth="1"/>
    <col min="6" max="6" width="52.42578125" style="15" customWidth="1"/>
    <col min="7" max="7" width="44.7109375" style="3" customWidth="1"/>
    <col min="8" max="9" width="46.5703125" style="3" bestFit="1" customWidth="1"/>
    <col min="10" max="10" width="16.140625" style="3" bestFit="1" customWidth="1"/>
    <col min="11" max="11" width="16.7109375" style="3" customWidth="1"/>
    <col min="12" max="12" width="47.140625" style="3" customWidth="1"/>
    <col min="13" max="13" width="14" style="3" customWidth="1"/>
    <col min="14" max="14" width="42.42578125" style="3" customWidth="1"/>
    <col min="15" max="257" width="10.85546875" style="3"/>
    <col min="258" max="258" width="50.7109375" style="3" customWidth="1"/>
    <col min="259" max="259" width="82.140625" style="3" customWidth="1"/>
    <col min="260" max="260" width="57.140625" style="3" customWidth="1"/>
    <col min="261" max="261" width="21.5703125" style="3" customWidth="1"/>
    <col min="262" max="262" width="52.42578125" style="3" customWidth="1"/>
    <col min="263" max="263" width="44.7109375" style="3" customWidth="1"/>
    <col min="264" max="264" width="21.28515625" style="3" customWidth="1"/>
    <col min="265" max="265" width="20.42578125" style="3" bestFit="1" customWidth="1"/>
    <col min="266" max="266" width="16.140625" style="3" bestFit="1" customWidth="1"/>
    <col min="267" max="267" width="16.7109375" style="3" customWidth="1"/>
    <col min="268" max="268" width="47.140625" style="3" customWidth="1"/>
    <col min="269" max="269" width="14" style="3" customWidth="1"/>
    <col min="270" max="270" width="42.42578125" style="3" customWidth="1"/>
    <col min="271" max="513" width="10.85546875" style="3"/>
    <col min="514" max="514" width="50.7109375" style="3" customWidth="1"/>
    <col min="515" max="515" width="82.140625" style="3" customWidth="1"/>
    <col min="516" max="516" width="57.140625" style="3" customWidth="1"/>
    <col min="517" max="517" width="21.5703125" style="3" customWidth="1"/>
    <col min="518" max="518" width="52.42578125" style="3" customWidth="1"/>
    <col min="519" max="519" width="44.7109375" style="3" customWidth="1"/>
    <col min="520" max="520" width="21.28515625" style="3" customWidth="1"/>
    <col min="521" max="521" width="20.42578125" style="3" bestFit="1" customWidth="1"/>
    <col min="522" max="522" width="16.140625" style="3" bestFit="1" customWidth="1"/>
    <col min="523" max="523" width="16.7109375" style="3" customWidth="1"/>
    <col min="524" max="524" width="47.140625" style="3" customWidth="1"/>
    <col min="525" max="525" width="14" style="3" customWidth="1"/>
    <col min="526" max="526" width="42.42578125" style="3" customWidth="1"/>
    <col min="527" max="769" width="10.85546875" style="3"/>
    <col min="770" max="770" width="50.7109375" style="3" customWidth="1"/>
    <col min="771" max="771" width="82.140625" style="3" customWidth="1"/>
    <col min="772" max="772" width="57.140625" style="3" customWidth="1"/>
    <col min="773" max="773" width="21.5703125" style="3" customWidth="1"/>
    <col min="774" max="774" width="52.42578125" style="3" customWidth="1"/>
    <col min="775" max="775" width="44.7109375" style="3" customWidth="1"/>
    <col min="776" max="776" width="21.28515625" style="3" customWidth="1"/>
    <col min="777" max="777" width="20.42578125" style="3" bestFit="1" customWidth="1"/>
    <col min="778" max="778" width="16.140625" style="3" bestFit="1" customWidth="1"/>
    <col min="779" max="779" width="16.7109375" style="3" customWidth="1"/>
    <col min="780" max="780" width="47.140625" style="3" customWidth="1"/>
    <col min="781" max="781" width="14" style="3" customWidth="1"/>
    <col min="782" max="782" width="42.42578125" style="3" customWidth="1"/>
    <col min="783" max="1025" width="10.85546875" style="3"/>
    <col min="1026" max="1026" width="50.7109375" style="3" customWidth="1"/>
    <col min="1027" max="1027" width="82.140625" style="3" customWidth="1"/>
    <col min="1028" max="1028" width="57.140625" style="3" customWidth="1"/>
    <col min="1029" max="1029" width="21.5703125" style="3" customWidth="1"/>
    <col min="1030" max="1030" width="52.42578125" style="3" customWidth="1"/>
    <col min="1031" max="1031" width="44.7109375" style="3" customWidth="1"/>
    <col min="1032" max="1032" width="21.28515625" style="3" customWidth="1"/>
    <col min="1033" max="1033" width="20.42578125" style="3" bestFit="1" customWidth="1"/>
    <col min="1034" max="1034" width="16.140625" style="3" bestFit="1" customWidth="1"/>
    <col min="1035" max="1035" width="16.7109375" style="3" customWidth="1"/>
    <col min="1036" max="1036" width="47.140625" style="3" customWidth="1"/>
    <col min="1037" max="1037" width="14" style="3" customWidth="1"/>
    <col min="1038" max="1038" width="42.42578125" style="3" customWidth="1"/>
    <col min="1039" max="1281" width="10.85546875" style="3"/>
    <col min="1282" max="1282" width="50.7109375" style="3" customWidth="1"/>
    <col min="1283" max="1283" width="82.140625" style="3" customWidth="1"/>
    <col min="1284" max="1284" width="57.140625" style="3" customWidth="1"/>
    <col min="1285" max="1285" width="21.5703125" style="3" customWidth="1"/>
    <col min="1286" max="1286" width="52.42578125" style="3" customWidth="1"/>
    <col min="1287" max="1287" width="44.7109375" style="3" customWidth="1"/>
    <col min="1288" max="1288" width="21.28515625" style="3" customWidth="1"/>
    <col min="1289" max="1289" width="20.42578125" style="3" bestFit="1" customWidth="1"/>
    <col min="1290" max="1290" width="16.140625" style="3" bestFit="1" customWidth="1"/>
    <col min="1291" max="1291" width="16.7109375" style="3" customWidth="1"/>
    <col min="1292" max="1292" width="47.140625" style="3" customWidth="1"/>
    <col min="1293" max="1293" width="14" style="3" customWidth="1"/>
    <col min="1294" max="1294" width="42.42578125" style="3" customWidth="1"/>
    <col min="1295" max="1537" width="10.85546875" style="3"/>
    <col min="1538" max="1538" width="50.7109375" style="3" customWidth="1"/>
    <col min="1539" max="1539" width="82.140625" style="3" customWidth="1"/>
    <col min="1540" max="1540" width="57.140625" style="3" customWidth="1"/>
    <col min="1541" max="1541" width="21.5703125" style="3" customWidth="1"/>
    <col min="1542" max="1542" width="52.42578125" style="3" customWidth="1"/>
    <col min="1543" max="1543" width="44.7109375" style="3" customWidth="1"/>
    <col min="1544" max="1544" width="21.28515625" style="3" customWidth="1"/>
    <col min="1545" max="1545" width="20.42578125" style="3" bestFit="1" customWidth="1"/>
    <col min="1546" max="1546" width="16.140625" style="3" bestFit="1" customWidth="1"/>
    <col min="1547" max="1547" width="16.7109375" style="3" customWidth="1"/>
    <col min="1548" max="1548" width="47.140625" style="3" customWidth="1"/>
    <col min="1549" max="1549" width="14" style="3" customWidth="1"/>
    <col min="1550" max="1550" width="42.42578125" style="3" customWidth="1"/>
    <col min="1551" max="1793" width="10.85546875" style="3"/>
    <col min="1794" max="1794" width="50.7109375" style="3" customWidth="1"/>
    <col min="1795" max="1795" width="82.140625" style="3" customWidth="1"/>
    <col min="1796" max="1796" width="57.140625" style="3" customWidth="1"/>
    <col min="1797" max="1797" width="21.5703125" style="3" customWidth="1"/>
    <col min="1798" max="1798" width="52.42578125" style="3" customWidth="1"/>
    <col min="1799" max="1799" width="44.7109375" style="3" customWidth="1"/>
    <col min="1800" max="1800" width="21.28515625" style="3" customWidth="1"/>
    <col min="1801" max="1801" width="20.42578125" style="3" bestFit="1" customWidth="1"/>
    <col min="1802" max="1802" width="16.140625" style="3" bestFit="1" customWidth="1"/>
    <col min="1803" max="1803" width="16.7109375" style="3" customWidth="1"/>
    <col min="1804" max="1804" width="47.140625" style="3" customWidth="1"/>
    <col min="1805" max="1805" width="14" style="3" customWidth="1"/>
    <col min="1806" max="1806" width="42.42578125" style="3" customWidth="1"/>
    <col min="1807" max="2049" width="10.85546875" style="3"/>
    <col min="2050" max="2050" width="50.7109375" style="3" customWidth="1"/>
    <col min="2051" max="2051" width="82.140625" style="3" customWidth="1"/>
    <col min="2052" max="2052" width="57.140625" style="3" customWidth="1"/>
    <col min="2053" max="2053" width="21.5703125" style="3" customWidth="1"/>
    <col min="2054" max="2054" width="52.42578125" style="3" customWidth="1"/>
    <col min="2055" max="2055" width="44.7109375" style="3" customWidth="1"/>
    <col min="2056" max="2056" width="21.28515625" style="3" customWidth="1"/>
    <col min="2057" max="2057" width="20.42578125" style="3" bestFit="1" customWidth="1"/>
    <col min="2058" max="2058" width="16.140625" style="3" bestFit="1" customWidth="1"/>
    <col min="2059" max="2059" width="16.7109375" style="3" customWidth="1"/>
    <col min="2060" max="2060" width="47.140625" style="3" customWidth="1"/>
    <col min="2061" max="2061" width="14" style="3" customWidth="1"/>
    <col min="2062" max="2062" width="42.42578125" style="3" customWidth="1"/>
    <col min="2063" max="2305" width="10.85546875" style="3"/>
    <col min="2306" max="2306" width="50.7109375" style="3" customWidth="1"/>
    <col min="2307" max="2307" width="82.140625" style="3" customWidth="1"/>
    <col min="2308" max="2308" width="57.140625" style="3" customWidth="1"/>
    <col min="2309" max="2309" width="21.5703125" style="3" customWidth="1"/>
    <col min="2310" max="2310" width="52.42578125" style="3" customWidth="1"/>
    <col min="2311" max="2311" width="44.7109375" style="3" customWidth="1"/>
    <col min="2312" max="2312" width="21.28515625" style="3" customWidth="1"/>
    <col min="2313" max="2313" width="20.42578125" style="3" bestFit="1" customWidth="1"/>
    <col min="2314" max="2314" width="16.140625" style="3" bestFit="1" customWidth="1"/>
    <col min="2315" max="2315" width="16.7109375" style="3" customWidth="1"/>
    <col min="2316" max="2316" width="47.140625" style="3" customWidth="1"/>
    <col min="2317" max="2317" width="14" style="3" customWidth="1"/>
    <col min="2318" max="2318" width="42.42578125" style="3" customWidth="1"/>
    <col min="2319" max="2561" width="10.85546875" style="3"/>
    <col min="2562" max="2562" width="50.7109375" style="3" customWidth="1"/>
    <col min="2563" max="2563" width="82.140625" style="3" customWidth="1"/>
    <col min="2564" max="2564" width="57.140625" style="3" customWidth="1"/>
    <col min="2565" max="2565" width="21.5703125" style="3" customWidth="1"/>
    <col min="2566" max="2566" width="52.42578125" style="3" customWidth="1"/>
    <col min="2567" max="2567" width="44.7109375" style="3" customWidth="1"/>
    <col min="2568" max="2568" width="21.28515625" style="3" customWidth="1"/>
    <col min="2569" max="2569" width="20.42578125" style="3" bestFit="1" customWidth="1"/>
    <col min="2570" max="2570" width="16.140625" style="3" bestFit="1" customWidth="1"/>
    <col min="2571" max="2571" width="16.7109375" style="3" customWidth="1"/>
    <col min="2572" max="2572" width="47.140625" style="3" customWidth="1"/>
    <col min="2573" max="2573" width="14" style="3" customWidth="1"/>
    <col min="2574" max="2574" width="42.42578125" style="3" customWidth="1"/>
    <col min="2575" max="2817" width="10.85546875" style="3"/>
    <col min="2818" max="2818" width="50.7109375" style="3" customWidth="1"/>
    <col min="2819" max="2819" width="82.140625" style="3" customWidth="1"/>
    <col min="2820" max="2820" width="57.140625" style="3" customWidth="1"/>
    <col min="2821" max="2821" width="21.5703125" style="3" customWidth="1"/>
    <col min="2822" max="2822" width="52.42578125" style="3" customWidth="1"/>
    <col min="2823" max="2823" width="44.7109375" style="3" customWidth="1"/>
    <col min="2824" max="2824" width="21.28515625" style="3" customWidth="1"/>
    <col min="2825" max="2825" width="20.42578125" style="3" bestFit="1" customWidth="1"/>
    <col min="2826" max="2826" width="16.140625" style="3" bestFit="1" customWidth="1"/>
    <col min="2827" max="2827" width="16.7109375" style="3" customWidth="1"/>
    <col min="2828" max="2828" width="47.140625" style="3" customWidth="1"/>
    <col min="2829" max="2829" width="14" style="3" customWidth="1"/>
    <col min="2830" max="2830" width="42.42578125" style="3" customWidth="1"/>
    <col min="2831" max="3073" width="10.85546875" style="3"/>
    <col min="3074" max="3074" width="50.7109375" style="3" customWidth="1"/>
    <col min="3075" max="3075" width="82.140625" style="3" customWidth="1"/>
    <col min="3076" max="3076" width="57.140625" style="3" customWidth="1"/>
    <col min="3077" max="3077" width="21.5703125" style="3" customWidth="1"/>
    <col min="3078" max="3078" width="52.42578125" style="3" customWidth="1"/>
    <col min="3079" max="3079" width="44.7109375" style="3" customWidth="1"/>
    <col min="3080" max="3080" width="21.28515625" style="3" customWidth="1"/>
    <col min="3081" max="3081" width="20.42578125" style="3" bestFit="1" customWidth="1"/>
    <col min="3082" max="3082" width="16.140625" style="3" bestFit="1" customWidth="1"/>
    <col min="3083" max="3083" width="16.7109375" style="3" customWidth="1"/>
    <col min="3084" max="3084" width="47.140625" style="3" customWidth="1"/>
    <col min="3085" max="3085" width="14" style="3" customWidth="1"/>
    <col min="3086" max="3086" width="42.42578125" style="3" customWidth="1"/>
    <col min="3087" max="3329" width="10.85546875" style="3"/>
    <col min="3330" max="3330" width="50.7109375" style="3" customWidth="1"/>
    <col min="3331" max="3331" width="82.140625" style="3" customWidth="1"/>
    <col min="3332" max="3332" width="57.140625" style="3" customWidth="1"/>
    <col min="3333" max="3333" width="21.5703125" style="3" customWidth="1"/>
    <col min="3334" max="3334" width="52.42578125" style="3" customWidth="1"/>
    <col min="3335" max="3335" width="44.7109375" style="3" customWidth="1"/>
    <col min="3336" max="3336" width="21.28515625" style="3" customWidth="1"/>
    <col min="3337" max="3337" width="20.42578125" style="3" bestFit="1" customWidth="1"/>
    <col min="3338" max="3338" width="16.140625" style="3" bestFit="1" customWidth="1"/>
    <col min="3339" max="3339" width="16.7109375" style="3" customWidth="1"/>
    <col min="3340" max="3340" width="47.140625" style="3" customWidth="1"/>
    <col min="3341" max="3341" width="14" style="3" customWidth="1"/>
    <col min="3342" max="3342" width="42.42578125" style="3" customWidth="1"/>
    <col min="3343" max="3585" width="10.85546875" style="3"/>
    <col min="3586" max="3586" width="50.7109375" style="3" customWidth="1"/>
    <col min="3587" max="3587" width="82.140625" style="3" customWidth="1"/>
    <col min="3588" max="3588" width="57.140625" style="3" customWidth="1"/>
    <col min="3589" max="3589" width="21.5703125" style="3" customWidth="1"/>
    <col min="3590" max="3590" width="52.42578125" style="3" customWidth="1"/>
    <col min="3591" max="3591" width="44.7109375" style="3" customWidth="1"/>
    <col min="3592" max="3592" width="21.28515625" style="3" customWidth="1"/>
    <col min="3593" max="3593" width="20.42578125" style="3" bestFit="1" customWidth="1"/>
    <col min="3594" max="3594" width="16.140625" style="3" bestFit="1" customWidth="1"/>
    <col min="3595" max="3595" width="16.7109375" style="3" customWidth="1"/>
    <col min="3596" max="3596" width="47.140625" style="3" customWidth="1"/>
    <col min="3597" max="3597" width="14" style="3" customWidth="1"/>
    <col min="3598" max="3598" width="42.42578125" style="3" customWidth="1"/>
    <col min="3599" max="3841" width="10.85546875" style="3"/>
    <col min="3842" max="3842" width="50.7109375" style="3" customWidth="1"/>
    <col min="3843" max="3843" width="82.140625" style="3" customWidth="1"/>
    <col min="3844" max="3844" width="57.140625" style="3" customWidth="1"/>
    <col min="3845" max="3845" width="21.5703125" style="3" customWidth="1"/>
    <col min="3846" max="3846" width="52.42578125" style="3" customWidth="1"/>
    <col min="3847" max="3847" width="44.7109375" style="3" customWidth="1"/>
    <col min="3848" max="3848" width="21.28515625" style="3" customWidth="1"/>
    <col min="3849" max="3849" width="20.42578125" style="3" bestFit="1" customWidth="1"/>
    <col min="3850" max="3850" width="16.140625" style="3" bestFit="1" customWidth="1"/>
    <col min="3851" max="3851" width="16.7109375" style="3" customWidth="1"/>
    <col min="3852" max="3852" width="47.140625" style="3" customWidth="1"/>
    <col min="3853" max="3853" width="14" style="3" customWidth="1"/>
    <col min="3854" max="3854" width="42.42578125" style="3" customWidth="1"/>
    <col min="3855" max="4097" width="10.85546875" style="3"/>
    <col min="4098" max="4098" width="50.7109375" style="3" customWidth="1"/>
    <col min="4099" max="4099" width="82.140625" style="3" customWidth="1"/>
    <col min="4100" max="4100" width="57.140625" style="3" customWidth="1"/>
    <col min="4101" max="4101" width="21.5703125" style="3" customWidth="1"/>
    <col min="4102" max="4102" width="52.42578125" style="3" customWidth="1"/>
    <col min="4103" max="4103" width="44.7109375" style="3" customWidth="1"/>
    <col min="4104" max="4104" width="21.28515625" style="3" customWidth="1"/>
    <col min="4105" max="4105" width="20.42578125" style="3" bestFit="1" customWidth="1"/>
    <col min="4106" max="4106" width="16.140625" style="3" bestFit="1" customWidth="1"/>
    <col min="4107" max="4107" width="16.7109375" style="3" customWidth="1"/>
    <col min="4108" max="4108" width="47.140625" style="3" customWidth="1"/>
    <col min="4109" max="4109" width="14" style="3" customWidth="1"/>
    <col min="4110" max="4110" width="42.42578125" style="3" customWidth="1"/>
    <col min="4111" max="4353" width="10.85546875" style="3"/>
    <col min="4354" max="4354" width="50.7109375" style="3" customWidth="1"/>
    <col min="4355" max="4355" width="82.140625" style="3" customWidth="1"/>
    <col min="4356" max="4356" width="57.140625" style="3" customWidth="1"/>
    <col min="4357" max="4357" width="21.5703125" style="3" customWidth="1"/>
    <col min="4358" max="4358" width="52.42578125" style="3" customWidth="1"/>
    <col min="4359" max="4359" width="44.7109375" style="3" customWidth="1"/>
    <col min="4360" max="4360" width="21.28515625" style="3" customWidth="1"/>
    <col min="4361" max="4361" width="20.42578125" style="3" bestFit="1" customWidth="1"/>
    <col min="4362" max="4362" width="16.140625" style="3" bestFit="1" customWidth="1"/>
    <col min="4363" max="4363" width="16.7109375" style="3" customWidth="1"/>
    <col min="4364" max="4364" width="47.140625" style="3" customWidth="1"/>
    <col min="4365" max="4365" width="14" style="3" customWidth="1"/>
    <col min="4366" max="4366" width="42.42578125" style="3" customWidth="1"/>
    <col min="4367" max="4609" width="10.85546875" style="3"/>
    <col min="4610" max="4610" width="50.7109375" style="3" customWidth="1"/>
    <col min="4611" max="4611" width="82.140625" style="3" customWidth="1"/>
    <col min="4612" max="4612" width="57.140625" style="3" customWidth="1"/>
    <col min="4613" max="4613" width="21.5703125" style="3" customWidth="1"/>
    <col min="4614" max="4614" width="52.42578125" style="3" customWidth="1"/>
    <col min="4615" max="4615" width="44.7109375" style="3" customWidth="1"/>
    <col min="4616" max="4616" width="21.28515625" style="3" customWidth="1"/>
    <col min="4617" max="4617" width="20.42578125" style="3" bestFit="1" customWidth="1"/>
    <col min="4618" max="4618" width="16.140625" style="3" bestFit="1" customWidth="1"/>
    <col min="4619" max="4619" width="16.7109375" style="3" customWidth="1"/>
    <col min="4620" max="4620" width="47.140625" style="3" customWidth="1"/>
    <col min="4621" max="4621" width="14" style="3" customWidth="1"/>
    <col min="4622" max="4622" width="42.42578125" style="3" customWidth="1"/>
    <col min="4623" max="4865" width="10.85546875" style="3"/>
    <col min="4866" max="4866" width="50.7109375" style="3" customWidth="1"/>
    <col min="4867" max="4867" width="82.140625" style="3" customWidth="1"/>
    <col min="4868" max="4868" width="57.140625" style="3" customWidth="1"/>
    <col min="4869" max="4869" width="21.5703125" style="3" customWidth="1"/>
    <col min="4870" max="4870" width="52.42578125" style="3" customWidth="1"/>
    <col min="4871" max="4871" width="44.7109375" style="3" customWidth="1"/>
    <col min="4872" max="4872" width="21.28515625" style="3" customWidth="1"/>
    <col min="4873" max="4873" width="20.42578125" style="3" bestFit="1" customWidth="1"/>
    <col min="4874" max="4874" width="16.140625" style="3" bestFit="1" customWidth="1"/>
    <col min="4875" max="4875" width="16.7109375" style="3" customWidth="1"/>
    <col min="4876" max="4876" width="47.140625" style="3" customWidth="1"/>
    <col min="4877" max="4877" width="14" style="3" customWidth="1"/>
    <col min="4878" max="4878" width="42.42578125" style="3" customWidth="1"/>
    <col min="4879" max="5121" width="10.85546875" style="3"/>
    <col min="5122" max="5122" width="50.7109375" style="3" customWidth="1"/>
    <col min="5123" max="5123" width="82.140625" style="3" customWidth="1"/>
    <col min="5124" max="5124" width="57.140625" style="3" customWidth="1"/>
    <col min="5125" max="5125" width="21.5703125" style="3" customWidth="1"/>
    <col min="5126" max="5126" width="52.42578125" style="3" customWidth="1"/>
    <col min="5127" max="5127" width="44.7109375" style="3" customWidth="1"/>
    <col min="5128" max="5128" width="21.28515625" style="3" customWidth="1"/>
    <col min="5129" max="5129" width="20.42578125" style="3" bestFit="1" customWidth="1"/>
    <col min="5130" max="5130" width="16.140625" style="3" bestFit="1" customWidth="1"/>
    <col min="5131" max="5131" width="16.7109375" style="3" customWidth="1"/>
    <col min="5132" max="5132" width="47.140625" style="3" customWidth="1"/>
    <col min="5133" max="5133" width="14" style="3" customWidth="1"/>
    <col min="5134" max="5134" width="42.42578125" style="3" customWidth="1"/>
    <col min="5135" max="5377" width="10.85546875" style="3"/>
    <col min="5378" max="5378" width="50.7109375" style="3" customWidth="1"/>
    <col min="5379" max="5379" width="82.140625" style="3" customWidth="1"/>
    <col min="5380" max="5380" width="57.140625" style="3" customWidth="1"/>
    <col min="5381" max="5381" width="21.5703125" style="3" customWidth="1"/>
    <col min="5382" max="5382" width="52.42578125" style="3" customWidth="1"/>
    <col min="5383" max="5383" width="44.7109375" style="3" customWidth="1"/>
    <col min="5384" max="5384" width="21.28515625" style="3" customWidth="1"/>
    <col min="5385" max="5385" width="20.42578125" style="3" bestFit="1" customWidth="1"/>
    <col min="5386" max="5386" width="16.140625" style="3" bestFit="1" customWidth="1"/>
    <col min="5387" max="5387" width="16.7109375" style="3" customWidth="1"/>
    <col min="5388" max="5388" width="47.140625" style="3" customWidth="1"/>
    <col min="5389" max="5389" width="14" style="3" customWidth="1"/>
    <col min="5390" max="5390" width="42.42578125" style="3" customWidth="1"/>
    <col min="5391" max="5633" width="10.85546875" style="3"/>
    <col min="5634" max="5634" width="50.7109375" style="3" customWidth="1"/>
    <col min="5635" max="5635" width="82.140625" style="3" customWidth="1"/>
    <col min="5636" max="5636" width="57.140625" style="3" customWidth="1"/>
    <col min="5637" max="5637" width="21.5703125" style="3" customWidth="1"/>
    <col min="5638" max="5638" width="52.42578125" style="3" customWidth="1"/>
    <col min="5639" max="5639" width="44.7109375" style="3" customWidth="1"/>
    <col min="5640" max="5640" width="21.28515625" style="3" customWidth="1"/>
    <col min="5641" max="5641" width="20.42578125" style="3" bestFit="1" customWidth="1"/>
    <col min="5642" max="5642" width="16.140625" style="3" bestFit="1" customWidth="1"/>
    <col min="5643" max="5643" width="16.7109375" style="3" customWidth="1"/>
    <col min="5644" max="5644" width="47.140625" style="3" customWidth="1"/>
    <col min="5645" max="5645" width="14" style="3" customWidth="1"/>
    <col min="5646" max="5646" width="42.42578125" style="3" customWidth="1"/>
    <col min="5647" max="5889" width="10.85546875" style="3"/>
    <col min="5890" max="5890" width="50.7109375" style="3" customWidth="1"/>
    <col min="5891" max="5891" width="82.140625" style="3" customWidth="1"/>
    <col min="5892" max="5892" width="57.140625" style="3" customWidth="1"/>
    <col min="5893" max="5893" width="21.5703125" style="3" customWidth="1"/>
    <col min="5894" max="5894" width="52.42578125" style="3" customWidth="1"/>
    <col min="5895" max="5895" width="44.7109375" style="3" customWidth="1"/>
    <col min="5896" max="5896" width="21.28515625" style="3" customWidth="1"/>
    <col min="5897" max="5897" width="20.42578125" style="3" bestFit="1" customWidth="1"/>
    <col min="5898" max="5898" width="16.140625" style="3" bestFit="1" customWidth="1"/>
    <col min="5899" max="5899" width="16.7109375" style="3" customWidth="1"/>
    <col min="5900" max="5900" width="47.140625" style="3" customWidth="1"/>
    <col min="5901" max="5901" width="14" style="3" customWidth="1"/>
    <col min="5902" max="5902" width="42.42578125" style="3" customWidth="1"/>
    <col min="5903" max="6145" width="10.85546875" style="3"/>
    <col min="6146" max="6146" width="50.7109375" style="3" customWidth="1"/>
    <col min="6147" max="6147" width="82.140625" style="3" customWidth="1"/>
    <col min="6148" max="6148" width="57.140625" style="3" customWidth="1"/>
    <col min="6149" max="6149" width="21.5703125" style="3" customWidth="1"/>
    <col min="6150" max="6150" width="52.42578125" style="3" customWidth="1"/>
    <col min="6151" max="6151" width="44.7109375" style="3" customWidth="1"/>
    <col min="6152" max="6152" width="21.28515625" style="3" customWidth="1"/>
    <col min="6153" max="6153" width="20.42578125" style="3" bestFit="1" customWidth="1"/>
    <col min="6154" max="6154" width="16.140625" style="3" bestFit="1" customWidth="1"/>
    <col min="6155" max="6155" width="16.7109375" style="3" customWidth="1"/>
    <col min="6156" max="6156" width="47.140625" style="3" customWidth="1"/>
    <col min="6157" max="6157" width="14" style="3" customWidth="1"/>
    <col min="6158" max="6158" width="42.42578125" style="3" customWidth="1"/>
    <col min="6159" max="6401" width="10.85546875" style="3"/>
    <col min="6402" max="6402" width="50.7109375" style="3" customWidth="1"/>
    <col min="6403" max="6403" width="82.140625" style="3" customWidth="1"/>
    <col min="6404" max="6404" width="57.140625" style="3" customWidth="1"/>
    <col min="6405" max="6405" width="21.5703125" style="3" customWidth="1"/>
    <col min="6406" max="6406" width="52.42578125" style="3" customWidth="1"/>
    <col min="6407" max="6407" width="44.7109375" style="3" customWidth="1"/>
    <col min="6408" max="6408" width="21.28515625" style="3" customWidth="1"/>
    <col min="6409" max="6409" width="20.42578125" style="3" bestFit="1" customWidth="1"/>
    <col min="6410" max="6410" width="16.140625" style="3" bestFit="1" customWidth="1"/>
    <col min="6411" max="6411" width="16.7109375" style="3" customWidth="1"/>
    <col min="6412" max="6412" width="47.140625" style="3" customWidth="1"/>
    <col min="6413" max="6413" width="14" style="3" customWidth="1"/>
    <col min="6414" max="6414" width="42.42578125" style="3" customWidth="1"/>
    <col min="6415" max="6657" width="10.85546875" style="3"/>
    <col min="6658" max="6658" width="50.7109375" style="3" customWidth="1"/>
    <col min="6659" max="6659" width="82.140625" style="3" customWidth="1"/>
    <col min="6660" max="6660" width="57.140625" style="3" customWidth="1"/>
    <col min="6661" max="6661" width="21.5703125" style="3" customWidth="1"/>
    <col min="6662" max="6662" width="52.42578125" style="3" customWidth="1"/>
    <col min="6663" max="6663" width="44.7109375" style="3" customWidth="1"/>
    <col min="6664" max="6664" width="21.28515625" style="3" customWidth="1"/>
    <col min="6665" max="6665" width="20.42578125" style="3" bestFit="1" customWidth="1"/>
    <col min="6666" max="6666" width="16.140625" style="3" bestFit="1" customWidth="1"/>
    <col min="6667" max="6667" width="16.7109375" style="3" customWidth="1"/>
    <col min="6668" max="6668" width="47.140625" style="3" customWidth="1"/>
    <col min="6669" max="6669" width="14" style="3" customWidth="1"/>
    <col min="6670" max="6670" width="42.42578125" style="3" customWidth="1"/>
    <col min="6671" max="6913" width="10.85546875" style="3"/>
    <col min="6914" max="6914" width="50.7109375" style="3" customWidth="1"/>
    <col min="6915" max="6915" width="82.140625" style="3" customWidth="1"/>
    <col min="6916" max="6916" width="57.140625" style="3" customWidth="1"/>
    <col min="6917" max="6917" width="21.5703125" style="3" customWidth="1"/>
    <col min="6918" max="6918" width="52.42578125" style="3" customWidth="1"/>
    <col min="6919" max="6919" width="44.7109375" style="3" customWidth="1"/>
    <col min="6920" max="6920" width="21.28515625" style="3" customWidth="1"/>
    <col min="6921" max="6921" width="20.42578125" style="3" bestFit="1" customWidth="1"/>
    <col min="6922" max="6922" width="16.140625" style="3" bestFit="1" customWidth="1"/>
    <col min="6923" max="6923" width="16.7109375" style="3" customWidth="1"/>
    <col min="6924" max="6924" width="47.140625" style="3" customWidth="1"/>
    <col min="6925" max="6925" width="14" style="3" customWidth="1"/>
    <col min="6926" max="6926" width="42.42578125" style="3" customWidth="1"/>
    <col min="6927" max="7169" width="10.85546875" style="3"/>
    <col min="7170" max="7170" width="50.7109375" style="3" customWidth="1"/>
    <col min="7171" max="7171" width="82.140625" style="3" customWidth="1"/>
    <col min="7172" max="7172" width="57.140625" style="3" customWidth="1"/>
    <col min="7173" max="7173" width="21.5703125" style="3" customWidth="1"/>
    <col min="7174" max="7174" width="52.42578125" style="3" customWidth="1"/>
    <col min="7175" max="7175" width="44.7109375" style="3" customWidth="1"/>
    <col min="7176" max="7176" width="21.28515625" style="3" customWidth="1"/>
    <col min="7177" max="7177" width="20.42578125" style="3" bestFit="1" customWidth="1"/>
    <col min="7178" max="7178" width="16.140625" style="3" bestFit="1" customWidth="1"/>
    <col min="7179" max="7179" width="16.7109375" style="3" customWidth="1"/>
    <col min="7180" max="7180" width="47.140625" style="3" customWidth="1"/>
    <col min="7181" max="7181" width="14" style="3" customWidth="1"/>
    <col min="7182" max="7182" width="42.42578125" style="3" customWidth="1"/>
    <col min="7183" max="7425" width="10.85546875" style="3"/>
    <col min="7426" max="7426" width="50.7109375" style="3" customWidth="1"/>
    <col min="7427" max="7427" width="82.140625" style="3" customWidth="1"/>
    <col min="7428" max="7428" width="57.140625" style="3" customWidth="1"/>
    <col min="7429" max="7429" width="21.5703125" style="3" customWidth="1"/>
    <col min="7430" max="7430" width="52.42578125" style="3" customWidth="1"/>
    <col min="7431" max="7431" width="44.7109375" style="3" customWidth="1"/>
    <col min="7432" max="7432" width="21.28515625" style="3" customWidth="1"/>
    <col min="7433" max="7433" width="20.42578125" style="3" bestFit="1" customWidth="1"/>
    <col min="7434" max="7434" width="16.140625" style="3" bestFit="1" customWidth="1"/>
    <col min="7435" max="7435" width="16.7109375" style="3" customWidth="1"/>
    <col min="7436" max="7436" width="47.140625" style="3" customWidth="1"/>
    <col min="7437" max="7437" width="14" style="3" customWidth="1"/>
    <col min="7438" max="7438" width="42.42578125" style="3" customWidth="1"/>
    <col min="7439" max="7681" width="10.85546875" style="3"/>
    <col min="7682" max="7682" width="50.7109375" style="3" customWidth="1"/>
    <col min="7683" max="7683" width="82.140625" style="3" customWidth="1"/>
    <col min="7684" max="7684" width="57.140625" style="3" customWidth="1"/>
    <col min="7685" max="7685" width="21.5703125" style="3" customWidth="1"/>
    <col min="7686" max="7686" width="52.42578125" style="3" customWidth="1"/>
    <col min="7687" max="7687" width="44.7109375" style="3" customWidth="1"/>
    <col min="7688" max="7688" width="21.28515625" style="3" customWidth="1"/>
    <col min="7689" max="7689" width="20.42578125" style="3" bestFit="1" customWidth="1"/>
    <col min="7690" max="7690" width="16.140625" style="3" bestFit="1" customWidth="1"/>
    <col min="7691" max="7691" width="16.7109375" style="3" customWidth="1"/>
    <col min="7692" max="7692" width="47.140625" style="3" customWidth="1"/>
    <col min="7693" max="7693" width="14" style="3" customWidth="1"/>
    <col min="7694" max="7694" width="42.42578125" style="3" customWidth="1"/>
    <col min="7695" max="7937" width="10.85546875" style="3"/>
    <col min="7938" max="7938" width="50.7109375" style="3" customWidth="1"/>
    <col min="7939" max="7939" width="82.140625" style="3" customWidth="1"/>
    <col min="7940" max="7940" width="57.140625" style="3" customWidth="1"/>
    <col min="7941" max="7941" width="21.5703125" style="3" customWidth="1"/>
    <col min="7942" max="7942" width="52.42578125" style="3" customWidth="1"/>
    <col min="7943" max="7943" width="44.7109375" style="3" customWidth="1"/>
    <col min="7944" max="7944" width="21.28515625" style="3" customWidth="1"/>
    <col min="7945" max="7945" width="20.42578125" style="3" bestFit="1" customWidth="1"/>
    <col min="7946" max="7946" width="16.140625" style="3" bestFit="1" customWidth="1"/>
    <col min="7947" max="7947" width="16.7109375" style="3" customWidth="1"/>
    <col min="7948" max="7948" width="47.140625" style="3" customWidth="1"/>
    <col min="7949" max="7949" width="14" style="3" customWidth="1"/>
    <col min="7950" max="7950" width="42.42578125" style="3" customWidth="1"/>
    <col min="7951" max="8193" width="10.85546875" style="3"/>
    <col min="8194" max="8194" width="50.7109375" style="3" customWidth="1"/>
    <col min="8195" max="8195" width="82.140625" style="3" customWidth="1"/>
    <col min="8196" max="8196" width="57.140625" style="3" customWidth="1"/>
    <col min="8197" max="8197" width="21.5703125" style="3" customWidth="1"/>
    <col min="8198" max="8198" width="52.42578125" style="3" customWidth="1"/>
    <col min="8199" max="8199" width="44.7109375" style="3" customWidth="1"/>
    <col min="8200" max="8200" width="21.28515625" style="3" customWidth="1"/>
    <col min="8201" max="8201" width="20.42578125" style="3" bestFit="1" customWidth="1"/>
    <col min="8202" max="8202" width="16.140625" style="3" bestFit="1" customWidth="1"/>
    <col min="8203" max="8203" width="16.7109375" style="3" customWidth="1"/>
    <col min="8204" max="8204" width="47.140625" style="3" customWidth="1"/>
    <col min="8205" max="8205" width="14" style="3" customWidth="1"/>
    <col min="8206" max="8206" width="42.42578125" style="3" customWidth="1"/>
    <col min="8207" max="8449" width="10.85546875" style="3"/>
    <col min="8450" max="8450" width="50.7109375" style="3" customWidth="1"/>
    <col min="8451" max="8451" width="82.140625" style="3" customWidth="1"/>
    <col min="8452" max="8452" width="57.140625" style="3" customWidth="1"/>
    <col min="8453" max="8453" width="21.5703125" style="3" customWidth="1"/>
    <col min="8454" max="8454" width="52.42578125" style="3" customWidth="1"/>
    <col min="8455" max="8455" width="44.7109375" style="3" customWidth="1"/>
    <col min="8456" max="8456" width="21.28515625" style="3" customWidth="1"/>
    <col min="8457" max="8457" width="20.42578125" style="3" bestFit="1" customWidth="1"/>
    <col min="8458" max="8458" width="16.140625" style="3" bestFit="1" customWidth="1"/>
    <col min="8459" max="8459" width="16.7109375" style="3" customWidth="1"/>
    <col min="8460" max="8460" width="47.140625" style="3" customWidth="1"/>
    <col min="8461" max="8461" width="14" style="3" customWidth="1"/>
    <col min="8462" max="8462" width="42.42578125" style="3" customWidth="1"/>
    <col min="8463" max="8705" width="10.85546875" style="3"/>
    <col min="8706" max="8706" width="50.7109375" style="3" customWidth="1"/>
    <col min="8707" max="8707" width="82.140625" style="3" customWidth="1"/>
    <col min="8708" max="8708" width="57.140625" style="3" customWidth="1"/>
    <col min="8709" max="8709" width="21.5703125" style="3" customWidth="1"/>
    <col min="8710" max="8710" width="52.42578125" style="3" customWidth="1"/>
    <col min="8711" max="8711" width="44.7109375" style="3" customWidth="1"/>
    <col min="8712" max="8712" width="21.28515625" style="3" customWidth="1"/>
    <col min="8713" max="8713" width="20.42578125" style="3" bestFit="1" customWidth="1"/>
    <col min="8714" max="8714" width="16.140625" style="3" bestFit="1" customWidth="1"/>
    <col min="8715" max="8715" width="16.7109375" style="3" customWidth="1"/>
    <col min="8716" max="8716" width="47.140625" style="3" customWidth="1"/>
    <col min="8717" max="8717" width="14" style="3" customWidth="1"/>
    <col min="8718" max="8718" width="42.42578125" style="3" customWidth="1"/>
    <col min="8719" max="8961" width="10.85546875" style="3"/>
    <col min="8962" max="8962" width="50.7109375" style="3" customWidth="1"/>
    <col min="8963" max="8963" width="82.140625" style="3" customWidth="1"/>
    <col min="8964" max="8964" width="57.140625" style="3" customWidth="1"/>
    <col min="8965" max="8965" width="21.5703125" style="3" customWidth="1"/>
    <col min="8966" max="8966" width="52.42578125" style="3" customWidth="1"/>
    <col min="8967" max="8967" width="44.7109375" style="3" customWidth="1"/>
    <col min="8968" max="8968" width="21.28515625" style="3" customWidth="1"/>
    <col min="8969" max="8969" width="20.42578125" style="3" bestFit="1" customWidth="1"/>
    <col min="8970" max="8970" width="16.140625" style="3" bestFit="1" customWidth="1"/>
    <col min="8971" max="8971" width="16.7109375" style="3" customWidth="1"/>
    <col min="8972" max="8972" width="47.140625" style="3" customWidth="1"/>
    <col min="8973" max="8973" width="14" style="3" customWidth="1"/>
    <col min="8974" max="8974" width="42.42578125" style="3" customWidth="1"/>
    <col min="8975" max="9217" width="10.85546875" style="3"/>
    <col min="9218" max="9218" width="50.7109375" style="3" customWidth="1"/>
    <col min="9219" max="9219" width="82.140625" style="3" customWidth="1"/>
    <col min="9220" max="9220" width="57.140625" style="3" customWidth="1"/>
    <col min="9221" max="9221" width="21.5703125" style="3" customWidth="1"/>
    <col min="9222" max="9222" width="52.42578125" style="3" customWidth="1"/>
    <col min="9223" max="9223" width="44.7109375" style="3" customWidth="1"/>
    <col min="9224" max="9224" width="21.28515625" style="3" customWidth="1"/>
    <col min="9225" max="9225" width="20.42578125" style="3" bestFit="1" customWidth="1"/>
    <col min="9226" max="9226" width="16.140625" style="3" bestFit="1" customWidth="1"/>
    <col min="9227" max="9227" width="16.7109375" style="3" customWidth="1"/>
    <col min="9228" max="9228" width="47.140625" style="3" customWidth="1"/>
    <col min="9229" max="9229" width="14" style="3" customWidth="1"/>
    <col min="9230" max="9230" width="42.42578125" style="3" customWidth="1"/>
    <col min="9231" max="9473" width="10.85546875" style="3"/>
    <col min="9474" max="9474" width="50.7109375" style="3" customWidth="1"/>
    <col min="9475" max="9475" width="82.140625" style="3" customWidth="1"/>
    <col min="9476" max="9476" width="57.140625" style="3" customWidth="1"/>
    <col min="9477" max="9477" width="21.5703125" style="3" customWidth="1"/>
    <col min="9478" max="9478" width="52.42578125" style="3" customWidth="1"/>
    <col min="9479" max="9479" width="44.7109375" style="3" customWidth="1"/>
    <col min="9480" max="9480" width="21.28515625" style="3" customWidth="1"/>
    <col min="9481" max="9481" width="20.42578125" style="3" bestFit="1" customWidth="1"/>
    <col min="9482" max="9482" width="16.140625" style="3" bestFit="1" customWidth="1"/>
    <col min="9483" max="9483" width="16.7109375" style="3" customWidth="1"/>
    <col min="9484" max="9484" width="47.140625" style="3" customWidth="1"/>
    <col min="9485" max="9485" width="14" style="3" customWidth="1"/>
    <col min="9486" max="9486" width="42.42578125" style="3" customWidth="1"/>
    <col min="9487" max="9729" width="10.85546875" style="3"/>
    <col min="9730" max="9730" width="50.7109375" style="3" customWidth="1"/>
    <col min="9731" max="9731" width="82.140625" style="3" customWidth="1"/>
    <col min="9732" max="9732" width="57.140625" style="3" customWidth="1"/>
    <col min="9733" max="9733" width="21.5703125" style="3" customWidth="1"/>
    <col min="9734" max="9734" width="52.42578125" style="3" customWidth="1"/>
    <col min="9735" max="9735" width="44.7109375" style="3" customWidth="1"/>
    <col min="9736" max="9736" width="21.28515625" style="3" customWidth="1"/>
    <col min="9737" max="9737" width="20.42578125" style="3" bestFit="1" customWidth="1"/>
    <col min="9738" max="9738" width="16.140625" style="3" bestFit="1" customWidth="1"/>
    <col min="9739" max="9739" width="16.7109375" style="3" customWidth="1"/>
    <col min="9740" max="9740" width="47.140625" style="3" customWidth="1"/>
    <col min="9741" max="9741" width="14" style="3" customWidth="1"/>
    <col min="9742" max="9742" width="42.42578125" style="3" customWidth="1"/>
    <col min="9743" max="9985" width="10.85546875" style="3"/>
    <col min="9986" max="9986" width="50.7109375" style="3" customWidth="1"/>
    <col min="9987" max="9987" width="82.140625" style="3" customWidth="1"/>
    <col min="9988" max="9988" width="57.140625" style="3" customWidth="1"/>
    <col min="9989" max="9989" width="21.5703125" style="3" customWidth="1"/>
    <col min="9990" max="9990" width="52.42578125" style="3" customWidth="1"/>
    <col min="9991" max="9991" width="44.7109375" style="3" customWidth="1"/>
    <col min="9992" max="9992" width="21.28515625" style="3" customWidth="1"/>
    <col min="9993" max="9993" width="20.42578125" style="3" bestFit="1" customWidth="1"/>
    <col min="9994" max="9994" width="16.140625" style="3" bestFit="1" customWidth="1"/>
    <col min="9995" max="9995" width="16.7109375" style="3" customWidth="1"/>
    <col min="9996" max="9996" width="47.140625" style="3" customWidth="1"/>
    <col min="9997" max="9997" width="14" style="3" customWidth="1"/>
    <col min="9998" max="9998" width="42.42578125" style="3" customWidth="1"/>
    <col min="9999" max="10241" width="10.85546875" style="3"/>
    <col min="10242" max="10242" width="50.7109375" style="3" customWidth="1"/>
    <col min="10243" max="10243" width="82.140625" style="3" customWidth="1"/>
    <col min="10244" max="10244" width="57.140625" style="3" customWidth="1"/>
    <col min="10245" max="10245" width="21.5703125" style="3" customWidth="1"/>
    <col min="10246" max="10246" width="52.42578125" style="3" customWidth="1"/>
    <col min="10247" max="10247" width="44.7109375" style="3" customWidth="1"/>
    <col min="10248" max="10248" width="21.28515625" style="3" customWidth="1"/>
    <col min="10249" max="10249" width="20.42578125" style="3" bestFit="1" customWidth="1"/>
    <col min="10250" max="10250" width="16.140625" style="3" bestFit="1" customWidth="1"/>
    <col min="10251" max="10251" width="16.7109375" style="3" customWidth="1"/>
    <col min="10252" max="10252" width="47.140625" style="3" customWidth="1"/>
    <col min="10253" max="10253" width="14" style="3" customWidth="1"/>
    <col min="10254" max="10254" width="42.42578125" style="3" customWidth="1"/>
    <col min="10255" max="10497" width="10.85546875" style="3"/>
    <col min="10498" max="10498" width="50.7109375" style="3" customWidth="1"/>
    <col min="10499" max="10499" width="82.140625" style="3" customWidth="1"/>
    <col min="10500" max="10500" width="57.140625" style="3" customWidth="1"/>
    <col min="10501" max="10501" width="21.5703125" style="3" customWidth="1"/>
    <col min="10502" max="10502" width="52.42578125" style="3" customWidth="1"/>
    <col min="10503" max="10503" width="44.7109375" style="3" customWidth="1"/>
    <col min="10504" max="10504" width="21.28515625" style="3" customWidth="1"/>
    <col min="10505" max="10505" width="20.42578125" style="3" bestFit="1" customWidth="1"/>
    <col min="10506" max="10506" width="16.140625" style="3" bestFit="1" customWidth="1"/>
    <col min="10507" max="10507" width="16.7109375" style="3" customWidth="1"/>
    <col min="10508" max="10508" width="47.140625" style="3" customWidth="1"/>
    <col min="10509" max="10509" width="14" style="3" customWidth="1"/>
    <col min="10510" max="10510" width="42.42578125" style="3" customWidth="1"/>
    <col min="10511" max="10753" width="10.85546875" style="3"/>
    <col min="10754" max="10754" width="50.7109375" style="3" customWidth="1"/>
    <col min="10755" max="10755" width="82.140625" style="3" customWidth="1"/>
    <col min="10756" max="10756" width="57.140625" style="3" customWidth="1"/>
    <col min="10757" max="10757" width="21.5703125" style="3" customWidth="1"/>
    <col min="10758" max="10758" width="52.42578125" style="3" customWidth="1"/>
    <col min="10759" max="10759" width="44.7109375" style="3" customWidth="1"/>
    <col min="10760" max="10760" width="21.28515625" style="3" customWidth="1"/>
    <col min="10761" max="10761" width="20.42578125" style="3" bestFit="1" customWidth="1"/>
    <col min="10762" max="10762" width="16.140625" style="3" bestFit="1" customWidth="1"/>
    <col min="10763" max="10763" width="16.7109375" style="3" customWidth="1"/>
    <col min="10764" max="10764" width="47.140625" style="3" customWidth="1"/>
    <col min="10765" max="10765" width="14" style="3" customWidth="1"/>
    <col min="10766" max="10766" width="42.42578125" style="3" customWidth="1"/>
    <col min="10767" max="11009" width="10.85546875" style="3"/>
    <col min="11010" max="11010" width="50.7109375" style="3" customWidth="1"/>
    <col min="11011" max="11011" width="82.140625" style="3" customWidth="1"/>
    <col min="11012" max="11012" width="57.140625" style="3" customWidth="1"/>
    <col min="11013" max="11013" width="21.5703125" style="3" customWidth="1"/>
    <col min="11014" max="11014" width="52.42578125" style="3" customWidth="1"/>
    <col min="11015" max="11015" width="44.7109375" style="3" customWidth="1"/>
    <col min="11016" max="11016" width="21.28515625" style="3" customWidth="1"/>
    <col min="11017" max="11017" width="20.42578125" style="3" bestFit="1" customWidth="1"/>
    <col min="11018" max="11018" width="16.140625" style="3" bestFit="1" customWidth="1"/>
    <col min="11019" max="11019" width="16.7109375" style="3" customWidth="1"/>
    <col min="11020" max="11020" width="47.140625" style="3" customWidth="1"/>
    <col min="11021" max="11021" width="14" style="3" customWidth="1"/>
    <col min="11022" max="11022" width="42.42578125" style="3" customWidth="1"/>
    <col min="11023" max="11265" width="10.85546875" style="3"/>
    <col min="11266" max="11266" width="50.7109375" style="3" customWidth="1"/>
    <col min="11267" max="11267" width="82.140625" style="3" customWidth="1"/>
    <col min="11268" max="11268" width="57.140625" style="3" customWidth="1"/>
    <col min="11269" max="11269" width="21.5703125" style="3" customWidth="1"/>
    <col min="11270" max="11270" width="52.42578125" style="3" customWidth="1"/>
    <col min="11271" max="11271" width="44.7109375" style="3" customWidth="1"/>
    <col min="11272" max="11272" width="21.28515625" style="3" customWidth="1"/>
    <col min="11273" max="11273" width="20.42578125" style="3" bestFit="1" customWidth="1"/>
    <col min="11274" max="11274" width="16.140625" style="3" bestFit="1" customWidth="1"/>
    <col min="11275" max="11275" width="16.7109375" style="3" customWidth="1"/>
    <col min="11276" max="11276" width="47.140625" style="3" customWidth="1"/>
    <col min="11277" max="11277" width="14" style="3" customWidth="1"/>
    <col min="11278" max="11278" width="42.42578125" style="3" customWidth="1"/>
    <col min="11279" max="11521" width="10.85546875" style="3"/>
    <col min="11522" max="11522" width="50.7109375" style="3" customWidth="1"/>
    <col min="11523" max="11523" width="82.140625" style="3" customWidth="1"/>
    <col min="11524" max="11524" width="57.140625" style="3" customWidth="1"/>
    <col min="11525" max="11525" width="21.5703125" style="3" customWidth="1"/>
    <col min="11526" max="11526" width="52.42578125" style="3" customWidth="1"/>
    <col min="11527" max="11527" width="44.7109375" style="3" customWidth="1"/>
    <col min="11528" max="11528" width="21.28515625" style="3" customWidth="1"/>
    <col min="11529" max="11529" width="20.42578125" style="3" bestFit="1" customWidth="1"/>
    <col min="11530" max="11530" width="16.140625" style="3" bestFit="1" customWidth="1"/>
    <col min="11531" max="11531" width="16.7109375" style="3" customWidth="1"/>
    <col min="11532" max="11532" width="47.140625" style="3" customWidth="1"/>
    <col min="11533" max="11533" width="14" style="3" customWidth="1"/>
    <col min="11534" max="11534" width="42.42578125" style="3" customWidth="1"/>
    <col min="11535" max="11777" width="10.85546875" style="3"/>
    <col min="11778" max="11778" width="50.7109375" style="3" customWidth="1"/>
    <col min="11779" max="11779" width="82.140625" style="3" customWidth="1"/>
    <col min="11780" max="11780" width="57.140625" style="3" customWidth="1"/>
    <col min="11781" max="11781" width="21.5703125" style="3" customWidth="1"/>
    <col min="11782" max="11782" width="52.42578125" style="3" customWidth="1"/>
    <col min="11783" max="11783" width="44.7109375" style="3" customWidth="1"/>
    <col min="11784" max="11784" width="21.28515625" style="3" customWidth="1"/>
    <col min="11785" max="11785" width="20.42578125" style="3" bestFit="1" customWidth="1"/>
    <col min="11786" max="11786" width="16.140625" style="3" bestFit="1" customWidth="1"/>
    <col min="11787" max="11787" width="16.7109375" style="3" customWidth="1"/>
    <col min="11788" max="11788" width="47.140625" style="3" customWidth="1"/>
    <col min="11789" max="11789" width="14" style="3" customWidth="1"/>
    <col min="11790" max="11790" width="42.42578125" style="3" customWidth="1"/>
    <col min="11791" max="12033" width="10.85546875" style="3"/>
    <col min="12034" max="12034" width="50.7109375" style="3" customWidth="1"/>
    <col min="12035" max="12035" width="82.140625" style="3" customWidth="1"/>
    <col min="12036" max="12036" width="57.140625" style="3" customWidth="1"/>
    <col min="12037" max="12037" width="21.5703125" style="3" customWidth="1"/>
    <col min="12038" max="12038" width="52.42578125" style="3" customWidth="1"/>
    <col min="12039" max="12039" width="44.7109375" style="3" customWidth="1"/>
    <col min="12040" max="12040" width="21.28515625" style="3" customWidth="1"/>
    <col min="12041" max="12041" width="20.42578125" style="3" bestFit="1" customWidth="1"/>
    <col min="12042" max="12042" width="16.140625" style="3" bestFit="1" customWidth="1"/>
    <col min="12043" max="12043" width="16.7109375" style="3" customWidth="1"/>
    <col min="12044" max="12044" width="47.140625" style="3" customWidth="1"/>
    <col min="12045" max="12045" width="14" style="3" customWidth="1"/>
    <col min="12046" max="12046" width="42.42578125" style="3" customWidth="1"/>
    <col min="12047" max="12289" width="10.85546875" style="3"/>
    <col min="12290" max="12290" width="50.7109375" style="3" customWidth="1"/>
    <col min="12291" max="12291" width="82.140625" style="3" customWidth="1"/>
    <col min="12292" max="12292" width="57.140625" style="3" customWidth="1"/>
    <col min="12293" max="12293" width="21.5703125" style="3" customWidth="1"/>
    <col min="12294" max="12294" width="52.42578125" style="3" customWidth="1"/>
    <col min="12295" max="12295" width="44.7109375" style="3" customWidth="1"/>
    <col min="12296" max="12296" width="21.28515625" style="3" customWidth="1"/>
    <col min="12297" max="12297" width="20.42578125" style="3" bestFit="1" customWidth="1"/>
    <col min="12298" max="12298" width="16.140625" style="3" bestFit="1" customWidth="1"/>
    <col min="12299" max="12299" width="16.7109375" style="3" customWidth="1"/>
    <col min="12300" max="12300" width="47.140625" style="3" customWidth="1"/>
    <col min="12301" max="12301" width="14" style="3" customWidth="1"/>
    <col min="12302" max="12302" width="42.42578125" style="3" customWidth="1"/>
    <col min="12303" max="12545" width="10.85546875" style="3"/>
    <col min="12546" max="12546" width="50.7109375" style="3" customWidth="1"/>
    <col min="12547" max="12547" width="82.140625" style="3" customWidth="1"/>
    <col min="12548" max="12548" width="57.140625" style="3" customWidth="1"/>
    <col min="12549" max="12549" width="21.5703125" style="3" customWidth="1"/>
    <col min="12550" max="12550" width="52.42578125" style="3" customWidth="1"/>
    <col min="12551" max="12551" width="44.7109375" style="3" customWidth="1"/>
    <col min="12552" max="12552" width="21.28515625" style="3" customWidth="1"/>
    <col min="12553" max="12553" width="20.42578125" style="3" bestFit="1" customWidth="1"/>
    <col min="12554" max="12554" width="16.140625" style="3" bestFit="1" customWidth="1"/>
    <col min="12555" max="12555" width="16.7109375" style="3" customWidth="1"/>
    <col min="12556" max="12556" width="47.140625" style="3" customWidth="1"/>
    <col min="12557" max="12557" width="14" style="3" customWidth="1"/>
    <col min="12558" max="12558" width="42.42578125" style="3" customWidth="1"/>
    <col min="12559" max="12801" width="10.85546875" style="3"/>
    <col min="12802" max="12802" width="50.7109375" style="3" customWidth="1"/>
    <col min="12803" max="12803" width="82.140625" style="3" customWidth="1"/>
    <col min="12804" max="12804" width="57.140625" style="3" customWidth="1"/>
    <col min="12805" max="12805" width="21.5703125" style="3" customWidth="1"/>
    <col min="12806" max="12806" width="52.42578125" style="3" customWidth="1"/>
    <col min="12807" max="12807" width="44.7109375" style="3" customWidth="1"/>
    <col min="12808" max="12808" width="21.28515625" style="3" customWidth="1"/>
    <col min="12809" max="12809" width="20.42578125" style="3" bestFit="1" customWidth="1"/>
    <col min="12810" max="12810" width="16.140625" style="3" bestFit="1" customWidth="1"/>
    <col min="12811" max="12811" width="16.7109375" style="3" customWidth="1"/>
    <col min="12812" max="12812" width="47.140625" style="3" customWidth="1"/>
    <col min="12813" max="12813" width="14" style="3" customWidth="1"/>
    <col min="12814" max="12814" width="42.42578125" style="3" customWidth="1"/>
    <col min="12815" max="13057" width="10.85546875" style="3"/>
    <col min="13058" max="13058" width="50.7109375" style="3" customWidth="1"/>
    <col min="13059" max="13059" width="82.140625" style="3" customWidth="1"/>
    <col min="13060" max="13060" width="57.140625" style="3" customWidth="1"/>
    <col min="13061" max="13061" width="21.5703125" style="3" customWidth="1"/>
    <col min="13062" max="13062" width="52.42578125" style="3" customWidth="1"/>
    <col min="13063" max="13063" width="44.7109375" style="3" customWidth="1"/>
    <col min="13064" max="13064" width="21.28515625" style="3" customWidth="1"/>
    <col min="13065" max="13065" width="20.42578125" style="3" bestFit="1" customWidth="1"/>
    <col min="13066" max="13066" width="16.140625" style="3" bestFit="1" customWidth="1"/>
    <col min="13067" max="13067" width="16.7109375" style="3" customWidth="1"/>
    <col min="13068" max="13068" width="47.140625" style="3" customWidth="1"/>
    <col min="13069" max="13069" width="14" style="3" customWidth="1"/>
    <col min="13070" max="13070" width="42.42578125" style="3" customWidth="1"/>
    <col min="13071" max="13313" width="10.85546875" style="3"/>
    <col min="13314" max="13314" width="50.7109375" style="3" customWidth="1"/>
    <col min="13315" max="13315" width="82.140625" style="3" customWidth="1"/>
    <col min="13316" max="13316" width="57.140625" style="3" customWidth="1"/>
    <col min="13317" max="13317" width="21.5703125" style="3" customWidth="1"/>
    <col min="13318" max="13318" width="52.42578125" style="3" customWidth="1"/>
    <col min="13319" max="13319" width="44.7109375" style="3" customWidth="1"/>
    <col min="13320" max="13320" width="21.28515625" style="3" customWidth="1"/>
    <col min="13321" max="13321" width="20.42578125" style="3" bestFit="1" customWidth="1"/>
    <col min="13322" max="13322" width="16.140625" style="3" bestFit="1" customWidth="1"/>
    <col min="13323" max="13323" width="16.7109375" style="3" customWidth="1"/>
    <col min="13324" max="13324" width="47.140625" style="3" customWidth="1"/>
    <col min="13325" max="13325" width="14" style="3" customWidth="1"/>
    <col min="13326" max="13326" width="42.42578125" style="3" customWidth="1"/>
    <col min="13327" max="13569" width="10.85546875" style="3"/>
    <col min="13570" max="13570" width="50.7109375" style="3" customWidth="1"/>
    <col min="13571" max="13571" width="82.140625" style="3" customWidth="1"/>
    <col min="13572" max="13572" width="57.140625" style="3" customWidth="1"/>
    <col min="13573" max="13573" width="21.5703125" style="3" customWidth="1"/>
    <col min="13574" max="13574" width="52.42578125" style="3" customWidth="1"/>
    <col min="13575" max="13575" width="44.7109375" style="3" customWidth="1"/>
    <col min="13576" max="13576" width="21.28515625" style="3" customWidth="1"/>
    <col min="13577" max="13577" width="20.42578125" style="3" bestFit="1" customWidth="1"/>
    <col min="13578" max="13578" width="16.140625" style="3" bestFit="1" customWidth="1"/>
    <col min="13579" max="13579" width="16.7109375" style="3" customWidth="1"/>
    <col min="13580" max="13580" width="47.140625" style="3" customWidth="1"/>
    <col min="13581" max="13581" width="14" style="3" customWidth="1"/>
    <col min="13582" max="13582" width="42.42578125" style="3" customWidth="1"/>
    <col min="13583" max="13825" width="10.85546875" style="3"/>
    <col min="13826" max="13826" width="50.7109375" style="3" customWidth="1"/>
    <col min="13827" max="13827" width="82.140625" style="3" customWidth="1"/>
    <col min="13828" max="13828" width="57.140625" style="3" customWidth="1"/>
    <col min="13829" max="13829" width="21.5703125" style="3" customWidth="1"/>
    <col min="13830" max="13830" width="52.42578125" style="3" customWidth="1"/>
    <col min="13831" max="13831" width="44.7109375" style="3" customWidth="1"/>
    <col min="13832" max="13832" width="21.28515625" style="3" customWidth="1"/>
    <col min="13833" max="13833" width="20.42578125" style="3" bestFit="1" customWidth="1"/>
    <col min="13834" max="13834" width="16.140625" style="3" bestFit="1" customWidth="1"/>
    <col min="13835" max="13835" width="16.7109375" style="3" customWidth="1"/>
    <col min="13836" max="13836" width="47.140625" style="3" customWidth="1"/>
    <col min="13837" max="13837" width="14" style="3" customWidth="1"/>
    <col min="13838" max="13838" width="42.42578125" style="3" customWidth="1"/>
    <col min="13839" max="14081" width="10.85546875" style="3"/>
    <col min="14082" max="14082" width="50.7109375" style="3" customWidth="1"/>
    <col min="14083" max="14083" width="82.140625" style="3" customWidth="1"/>
    <col min="14084" max="14084" width="57.140625" style="3" customWidth="1"/>
    <col min="14085" max="14085" width="21.5703125" style="3" customWidth="1"/>
    <col min="14086" max="14086" width="52.42578125" style="3" customWidth="1"/>
    <col min="14087" max="14087" width="44.7109375" style="3" customWidth="1"/>
    <col min="14088" max="14088" width="21.28515625" style="3" customWidth="1"/>
    <col min="14089" max="14089" width="20.42578125" style="3" bestFit="1" customWidth="1"/>
    <col min="14090" max="14090" width="16.140625" style="3" bestFit="1" customWidth="1"/>
    <col min="14091" max="14091" width="16.7109375" style="3" customWidth="1"/>
    <col min="14092" max="14092" width="47.140625" style="3" customWidth="1"/>
    <col min="14093" max="14093" width="14" style="3" customWidth="1"/>
    <col min="14094" max="14094" width="42.42578125" style="3" customWidth="1"/>
    <col min="14095" max="14337" width="10.85546875" style="3"/>
    <col min="14338" max="14338" width="50.7109375" style="3" customWidth="1"/>
    <col min="14339" max="14339" width="82.140625" style="3" customWidth="1"/>
    <col min="14340" max="14340" width="57.140625" style="3" customWidth="1"/>
    <col min="14341" max="14341" width="21.5703125" style="3" customWidth="1"/>
    <col min="14342" max="14342" width="52.42578125" style="3" customWidth="1"/>
    <col min="14343" max="14343" width="44.7109375" style="3" customWidth="1"/>
    <col min="14344" max="14344" width="21.28515625" style="3" customWidth="1"/>
    <col min="14345" max="14345" width="20.42578125" style="3" bestFit="1" customWidth="1"/>
    <col min="14346" max="14346" width="16.140625" style="3" bestFit="1" customWidth="1"/>
    <col min="14347" max="14347" width="16.7109375" style="3" customWidth="1"/>
    <col min="14348" max="14348" width="47.140625" style="3" customWidth="1"/>
    <col min="14349" max="14349" width="14" style="3" customWidth="1"/>
    <col min="14350" max="14350" width="42.42578125" style="3" customWidth="1"/>
    <col min="14351" max="14593" width="10.85546875" style="3"/>
    <col min="14594" max="14594" width="50.7109375" style="3" customWidth="1"/>
    <col min="14595" max="14595" width="82.140625" style="3" customWidth="1"/>
    <col min="14596" max="14596" width="57.140625" style="3" customWidth="1"/>
    <col min="14597" max="14597" width="21.5703125" style="3" customWidth="1"/>
    <col min="14598" max="14598" width="52.42578125" style="3" customWidth="1"/>
    <col min="14599" max="14599" width="44.7109375" style="3" customWidth="1"/>
    <col min="14600" max="14600" width="21.28515625" style="3" customWidth="1"/>
    <col min="14601" max="14601" width="20.42578125" style="3" bestFit="1" customWidth="1"/>
    <col min="14602" max="14602" width="16.140625" style="3" bestFit="1" customWidth="1"/>
    <col min="14603" max="14603" width="16.7109375" style="3" customWidth="1"/>
    <col min="14604" max="14604" width="47.140625" style="3" customWidth="1"/>
    <col min="14605" max="14605" width="14" style="3" customWidth="1"/>
    <col min="14606" max="14606" width="42.42578125" style="3" customWidth="1"/>
    <col min="14607" max="14849" width="10.85546875" style="3"/>
    <col min="14850" max="14850" width="50.7109375" style="3" customWidth="1"/>
    <col min="14851" max="14851" width="82.140625" style="3" customWidth="1"/>
    <col min="14852" max="14852" width="57.140625" style="3" customWidth="1"/>
    <col min="14853" max="14853" width="21.5703125" style="3" customWidth="1"/>
    <col min="14854" max="14854" width="52.42578125" style="3" customWidth="1"/>
    <col min="14855" max="14855" width="44.7109375" style="3" customWidth="1"/>
    <col min="14856" max="14856" width="21.28515625" style="3" customWidth="1"/>
    <col min="14857" max="14857" width="20.42578125" style="3" bestFit="1" customWidth="1"/>
    <col min="14858" max="14858" width="16.140625" style="3" bestFit="1" customWidth="1"/>
    <col min="14859" max="14859" width="16.7109375" style="3" customWidth="1"/>
    <col min="14860" max="14860" width="47.140625" style="3" customWidth="1"/>
    <col min="14861" max="14861" width="14" style="3" customWidth="1"/>
    <col min="14862" max="14862" width="42.42578125" style="3" customWidth="1"/>
    <col min="14863" max="15105" width="10.85546875" style="3"/>
    <col min="15106" max="15106" width="50.7109375" style="3" customWidth="1"/>
    <col min="15107" max="15107" width="82.140625" style="3" customWidth="1"/>
    <col min="15108" max="15108" width="57.140625" style="3" customWidth="1"/>
    <col min="15109" max="15109" width="21.5703125" style="3" customWidth="1"/>
    <col min="15110" max="15110" width="52.42578125" style="3" customWidth="1"/>
    <col min="15111" max="15111" width="44.7109375" style="3" customWidth="1"/>
    <col min="15112" max="15112" width="21.28515625" style="3" customWidth="1"/>
    <col min="15113" max="15113" width="20.42578125" style="3" bestFit="1" customWidth="1"/>
    <col min="15114" max="15114" width="16.140625" style="3" bestFit="1" customWidth="1"/>
    <col min="15115" max="15115" width="16.7109375" style="3" customWidth="1"/>
    <col min="15116" max="15116" width="47.140625" style="3" customWidth="1"/>
    <col min="15117" max="15117" width="14" style="3" customWidth="1"/>
    <col min="15118" max="15118" width="42.42578125" style="3" customWidth="1"/>
    <col min="15119" max="15361" width="10.85546875" style="3"/>
    <col min="15362" max="15362" width="50.7109375" style="3" customWidth="1"/>
    <col min="15363" max="15363" width="82.140625" style="3" customWidth="1"/>
    <col min="15364" max="15364" width="57.140625" style="3" customWidth="1"/>
    <col min="15365" max="15365" width="21.5703125" style="3" customWidth="1"/>
    <col min="15366" max="15366" width="52.42578125" style="3" customWidth="1"/>
    <col min="15367" max="15367" width="44.7109375" style="3" customWidth="1"/>
    <col min="15368" max="15368" width="21.28515625" style="3" customWidth="1"/>
    <col min="15369" max="15369" width="20.42578125" style="3" bestFit="1" customWidth="1"/>
    <col min="15370" max="15370" width="16.140625" style="3" bestFit="1" customWidth="1"/>
    <col min="15371" max="15371" width="16.7109375" style="3" customWidth="1"/>
    <col min="15372" max="15372" width="47.140625" style="3" customWidth="1"/>
    <col min="15373" max="15373" width="14" style="3" customWidth="1"/>
    <col min="15374" max="15374" width="42.42578125" style="3" customWidth="1"/>
    <col min="15375" max="15617" width="10.85546875" style="3"/>
    <col min="15618" max="15618" width="50.7109375" style="3" customWidth="1"/>
    <col min="15619" max="15619" width="82.140625" style="3" customWidth="1"/>
    <col min="15620" max="15620" width="57.140625" style="3" customWidth="1"/>
    <col min="15621" max="15621" width="21.5703125" style="3" customWidth="1"/>
    <col min="15622" max="15622" width="52.42578125" style="3" customWidth="1"/>
    <col min="15623" max="15623" width="44.7109375" style="3" customWidth="1"/>
    <col min="15624" max="15624" width="21.28515625" style="3" customWidth="1"/>
    <col min="15625" max="15625" width="20.42578125" style="3" bestFit="1" customWidth="1"/>
    <col min="15626" max="15626" width="16.140625" style="3" bestFit="1" customWidth="1"/>
    <col min="15627" max="15627" width="16.7109375" style="3" customWidth="1"/>
    <col min="15628" max="15628" width="47.140625" style="3" customWidth="1"/>
    <col min="15629" max="15629" width="14" style="3" customWidth="1"/>
    <col min="15630" max="15630" width="42.42578125" style="3" customWidth="1"/>
    <col min="15631" max="15873" width="10.85546875" style="3"/>
    <col min="15874" max="15874" width="50.7109375" style="3" customWidth="1"/>
    <col min="15875" max="15875" width="82.140625" style="3" customWidth="1"/>
    <col min="15876" max="15876" width="57.140625" style="3" customWidth="1"/>
    <col min="15877" max="15877" width="21.5703125" style="3" customWidth="1"/>
    <col min="15878" max="15878" width="52.42578125" style="3" customWidth="1"/>
    <col min="15879" max="15879" width="44.7109375" style="3" customWidth="1"/>
    <col min="15880" max="15880" width="21.28515625" style="3" customWidth="1"/>
    <col min="15881" max="15881" width="20.42578125" style="3" bestFit="1" customWidth="1"/>
    <col min="15882" max="15882" width="16.140625" style="3" bestFit="1" customWidth="1"/>
    <col min="15883" max="15883" width="16.7109375" style="3" customWidth="1"/>
    <col min="15884" max="15884" width="47.140625" style="3" customWidth="1"/>
    <col min="15885" max="15885" width="14" style="3" customWidth="1"/>
    <col min="15886" max="15886" width="42.42578125" style="3" customWidth="1"/>
    <col min="15887" max="16129" width="10.85546875" style="3"/>
    <col min="16130" max="16130" width="50.7109375" style="3" customWidth="1"/>
    <col min="16131" max="16131" width="82.140625" style="3" customWidth="1"/>
    <col min="16132" max="16132" width="57.140625" style="3" customWidth="1"/>
    <col min="16133" max="16133" width="21.5703125" style="3" customWidth="1"/>
    <col min="16134" max="16134" width="52.42578125" style="3" customWidth="1"/>
    <col min="16135" max="16135" width="44.7109375" style="3" customWidth="1"/>
    <col min="16136" max="16136" width="21.28515625" style="3" customWidth="1"/>
    <col min="16137" max="16137" width="20.42578125" style="3" bestFit="1" customWidth="1"/>
    <col min="16138" max="16138" width="16.140625" style="3" bestFit="1" customWidth="1"/>
    <col min="16139" max="16139" width="16.7109375" style="3" customWidth="1"/>
    <col min="16140" max="16140" width="47.140625" style="3" customWidth="1"/>
    <col min="16141" max="16141" width="14" style="3" customWidth="1"/>
    <col min="16142" max="16142" width="42.42578125" style="3" customWidth="1"/>
    <col min="16143" max="16384" width="10.85546875" style="3"/>
  </cols>
  <sheetData>
    <row r="1" spans="2:12" ht="15" thickBot="1" x14ac:dyDescent="0.25"/>
    <row r="2" spans="2:12" x14ac:dyDescent="0.2">
      <c r="B2" s="77"/>
      <c r="C2" s="80" t="s">
        <v>60</v>
      </c>
      <c r="D2" s="80"/>
      <c r="E2" s="80"/>
      <c r="F2" s="80"/>
      <c r="G2" s="80"/>
      <c r="H2" s="80"/>
      <c r="I2" s="80"/>
      <c r="J2" s="80"/>
      <c r="K2" s="80"/>
      <c r="L2" s="81"/>
    </row>
    <row r="3" spans="2:12" x14ac:dyDescent="0.2">
      <c r="B3" s="78"/>
      <c r="C3" s="82"/>
      <c r="D3" s="82"/>
      <c r="E3" s="82"/>
      <c r="F3" s="82"/>
      <c r="G3" s="82"/>
      <c r="H3" s="82"/>
      <c r="I3" s="82"/>
      <c r="J3" s="82"/>
      <c r="K3" s="82"/>
      <c r="L3" s="83"/>
    </row>
    <row r="4" spans="2:12" x14ac:dyDescent="0.2">
      <c r="B4" s="78"/>
      <c r="C4" s="82"/>
      <c r="D4" s="82"/>
      <c r="E4" s="82"/>
      <c r="F4" s="82"/>
      <c r="G4" s="82"/>
      <c r="H4" s="82"/>
      <c r="I4" s="82"/>
      <c r="J4" s="82"/>
      <c r="K4" s="82"/>
      <c r="L4" s="83"/>
    </row>
    <row r="5" spans="2:12" ht="74.25" customHeight="1" thickBot="1" x14ac:dyDescent="0.25">
      <c r="B5" s="79"/>
      <c r="C5" s="84"/>
      <c r="D5" s="84"/>
      <c r="E5" s="84"/>
      <c r="F5" s="84"/>
      <c r="G5" s="84"/>
      <c r="H5" s="84"/>
      <c r="I5" s="84"/>
      <c r="J5" s="84"/>
      <c r="K5" s="84"/>
      <c r="L5" s="85"/>
    </row>
    <row r="6" spans="2:12" ht="15" thickBot="1" x14ac:dyDescent="0.25"/>
    <row r="7" spans="2:12" ht="36" thickBot="1" x14ac:dyDescent="0.55000000000000004">
      <c r="B7" s="74" t="s">
        <v>58</v>
      </c>
      <c r="C7" s="75"/>
      <c r="D7" s="75"/>
      <c r="E7" s="75"/>
      <c r="F7" s="75"/>
      <c r="G7" s="75"/>
      <c r="H7" s="75"/>
      <c r="I7" s="75"/>
      <c r="J7" s="75"/>
      <c r="K7" s="75"/>
      <c r="L7" s="76"/>
    </row>
    <row r="8" spans="2:12" ht="15.75" thickBot="1" x14ac:dyDescent="0.3">
      <c r="B8" s="5"/>
    </row>
    <row r="9" spans="2:12" ht="35.25" x14ac:dyDescent="0.5">
      <c r="B9" s="86" t="s">
        <v>0</v>
      </c>
      <c r="C9" s="87"/>
      <c r="D9" s="87"/>
      <c r="E9" s="87"/>
      <c r="F9" s="88"/>
      <c r="G9" s="89">
        <f>I113</f>
        <v>10959374970</v>
      </c>
      <c r="H9" s="90"/>
      <c r="I9" s="90"/>
      <c r="J9" s="90"/>
      <c r="K9" s="90"/>
      <c r="L9" s="91"/>
    </row>
    <row r="10" spans="2:12" ht="52.5" customHeight="1" x14ac:dyDescent="0.5">
      <c r="B10" s="92" t="s">
        <v>1</v>
      </c>
      <c r="C10" s="93"/>
      <c r="D10" s="93"/>
      <c r="E10" s="93"/>
      <c r="F10" s="94"/>
      <c r="G10" s="95">
        <v>490253400</v>
      </c>
      <c r="H10" s="96"/>
      <c r="I10" s="96"/>
      <c r="J10" s="96"/>
      <c r="K10" s="96"/>
      <c r="L10" s="97"/>
    </row>
    <row r="11" spans="2:12" ht="52.5" customHeight="1" x14ac:dyDescent="0.5">
      <c r="B11" s="92" t="s">
        <v>2</v>
      </c>
      <c r="C11" s="93"/>
      <c r="D11" s="93"/>
      <c r="E11" s="93"/>
      <c r="F11" s="94"/>
      <c r="G11" s="95">
        <v>49025341</v>
      </c>
      <c r="H11" s="96"/>
      <c r="I11" s="96"/>
      <c r="J11" s="96"/>
      <c r="K11" s="96"/>
      <c r="L11" s="97"/>
    </row>
    <row r="12" spans="2:12" ht="53.25" customHeight="1" thickBot="1" x14ac:dyDescent="0.55000000000000004">
      <c r="B12" s="98" t="s">
        <v>3</v>
      </c>
      <c r="C12" s="99"/>
      <c r="D12" s="99"/>
      <c r="E12" s="99"/>
      <c r="F12" s="100"/>
      <c r="G12" s="101" t="s">
        <v>190</v>
      </c>
      <c r="H12" s="102"/>
      <c r="I12" s="102"/>
      <c r="J12" s="102"/>
      <c r="K12" s="102"/>
      <c r="L12" s="103"/>
    </row>
    <row r="13" spans="2:12" ht="15.75" thickBot="1" x14ac:dyDescent="0.3">
      <c r="C13" s="1"/>
      <c r="F13" s="6"/>
      <c r="G13" s="6"/>
      <c r="H13" s="6"/>
      <c r="I13" s="6"/>
    </row>
    <row r="14" spans="2:12" ht="36" thickBot="1" x14ac:dyDescent="0.55000000000000004">
      <c r="B14" s="74" t="s">
        <v>4</v>
      </c>
      <c r="C14" s="75"/>
      <c r="D14" s="75"/>
      <c r="E14" s="75"/>
      <c r="F14" s="75"/>
      <c r="G14" s="75"/>
      <c r="H14" s="75"/>
      <c r="I14" s="75"/>
      <c r="J14" s="75"/>
      <c r="K14" s="75"/>
      <c r="L14" s="76"/>
    </row>
    <row r="15" spans="2:12" ht="12" customHeight="1" x14ac:dyDescent="0.4">
      <c r="B15" s="10"/>
      <c r="C15" s="10"/>
      <c r="D15" s="13"/>
      <c r="E15" s="13"/>
      <c r="F15" s="16"/>
      <c r="G15" s="10"/>
      <c r="H15" s="10"/>
      <c r="I15" s="10"/>
      <c r="J15" s="10"/>
      <c r="K15" s="10"/>
      <c r="L15" s="10"/>
    </row>
    <row r="16" spans="2:12" ht="101.25" x14ac:dyDescent="0.2">
      <c r="B16" s="11" t="s">
        <v>5</v>
      </c>
      <c r="C16" s="11" t="s">
        <v>6</v>
      </c>
      <c r="D16" s="11" t="s">
        <v>7</v>
      </c>
      <c r="E16" s="11" t="s">
        <v>8</v>
      </c>
      <c r="F16" s="11" t="s">
        <v>9</v>
      </c>
      <c r="G16" s="11" t="s">
        <v>10</v>
      </c>
      <c r="H16" s="11" t="s">
        <v>11</v>
      </c>
      <c r="I16" s="11" t="s">
        <v>12</v>
      </c>
      <c r="J16" s="11" t="s">
        <v>13</v>
      </c>
      <c r="K16" s="11" t="s">
        <v>14</v>
      </c>
      <c r="L16" s="11" t="s">
        <v>15</v>
      </c>
    </row>
    <row r="17" spans="2:12" ht="50.25" customHeight="1" x14ac:dyDescent="0.2">
      <c r="B17" s="41" t="s">
        <v>71</v>
      </c>
      <c r="C17" s="47" t="s">
        <v>61</v>
      </c>
      <c r="D17" s="47" t="s">
        <v>28</v>
      </c>
      <c r="E17" s="47">
        <v>11</v>
      </c>
      <c r="F17" s="47" t="s">
        <v>66</v>
      </c>
      <c r="G17" s="41" t="s">
        <v>17</v>
      </c>
      <c r="H17" s="48">
        <f>1706877000+8559324</f>
        <v>1715436324</v>
      </c>
      <c r="I17" s="48">
        <f>1706877000+8559324</f>
        <v>1715436324</v>
      </c>
      <c r="J17" s="41" t="s">
        <v>18</v>
      </c>
      <c r="K17" s="41" t="s">
        <v>19</v>
      </c>
      <c r="L17" s="49" t="s">
        <v>68</v>
      </c>
    </row>
    <row r="18" spans="2:12" ht="28.5" x14ac:dyDescent="0.2">
      <c r="B18" s="41" t="s">
        <v>72</v>
      </c>
      <c r="C18" s="50" t="s">
        <v>62</v>
      </c>
      <c r="D18" s="47" t="s">
        <v>28</v>
      </c>
      <c r="E18" s="47">
        <v>8</v>
      </c>
      <c r="F18" s="47" t="s">
        <v>66</v>
      </c>
      <c r="G18" s="41" t="s">
        <v>17</v>
      </c>
      <c r="H18" s="51">
        <v>46906728</v>
      </c>
      <c r="I18" s="51">
        <v>46906728</v>
      </c>
      <c r="J18" s="41" t="s">
        <v>18</v>
      </c>
      <c r="K18" s="41" t="s">
        <v>19</v>
      </c>
      <c r="L18" s="47" t="s">
        <v>69</v>
      </c>
    </row>
    <row r="19" spans="2:12" ht="28.5" x14ac:dyDescent="0.2">
      <c r="B19" s="41" t="s">
        <v>73</v>
      </c>
      <c r="C19" s="23" t="s">
        <v>63</v>
      </c>
      <c r="D19" s="47" t="s">
        <v>28</v>
      </c>
      <c r="E19" s="47">
        <v>11</v>
      </c>
      <c r="F19" s="47" t="s">
        <v>66</v>
      </c>
      <c r="G19" s="41" t="s">
        <v>17</v>
      </c>
      <c r="H19" s="52">
        <v>15000000</v>
      </c>
      <c r="I19" s="52">
        <v>15000000</v>
      </c>
      <c r="J19" s="41" t="s">
        <v>18</v>
      </c>
      <c r="K19" s="41" t="s">
        <v>19</v>
      </c>
      <c r="L19" s="53" t="s">
        <v>70</v>
      </c>
    </row>
    <row r="20" spans="2:12" ht="28.5" x14ac:dyDescent="0.2">
      <c r="B20" s="41" t="s">
        <v>20</v>
      </c>
      <c r="C20" s="23" t="s">
        <v>64</v>
      </c>
      <c r="D20" s="47" t="s">
        <v>21</v>
      </c>
      <c r="E20" s="47">
        <v>1</v>
      </c>
      <c r="F20" s="47" t="s">
        <v>67</v>
      </c>
      <c r="G20" s="41" t="s">
        <v>17</v>
      </c>
      <c r="H20" s="52">
        <v>88000000</v>
      </c>
      <c r="I20" s="52">
        <v>88000000</v>
      </c>
      <c r="J20" s="41" t="s">
        <v>18</v>
      </c>
      <c r="K20" s="41" t="s">
        <v>19</v>
      </c>
      <c r="L20" s="47" t="s">
        <v>70</v>
      </c>
    </row>
    <row r="21" spans="2:12" ht="28.5" x14ac:dyDescent="0.2">
      <c r="B21" s="41" t="s">
        <v>23</v>
      </c>
      <c r="C21" s="54" t="s">
        <v>65</v>
      </c>
      <c r="D21" s="49" t="s">
        <v>25</v>
      </c>
      <c r="E21" s="49">
        <v>6</v>
      </c>
      <c r="F21" s="47" t="s">
        <v>108</v>
      </c>
      <c r="G21" s="41" t="s">
        <v>17</v>
      </c>
      <c r="H21" s="52">
        <v>8000000</v>
      </c>
      <c r="I21" s="52">
        <v>8000000</v>
      </c>
      <c r="J21" s="41" t="s">
        <v>18</v>
      </c>
      <c r="K21" s="41" t="s">
        <v>19</v>
      </c>
      <c r="L21" s="47" t="s">
        <v>70</v>
      </c>
    </row>
    <row r="22" spans="2:12" ht="28.5" x14ac:dyDescent="0.2">
      <c r="B22" s="59" t="s">
        <v>27</v>
      </c>
      <c r="C22" s="47" t="s">
        <v>74</v>
      </c>
      <c r="D22" s="47" t="s">
        <v>28</v>
      </c>
      <c r="E22" s="47">
        <v>11</v>
      </c>
      <c r="F22" s="47" t="s">
        <v>66</v>
      </c>
      <c r="G22" s="47" t="s">
        <v>17</v>
      </c>
      <c r="H22" s="55">
        <v>33443954</v>
      </c>
      <c r="I22" s="52">
        <v>33443954</v>
      </c>
      <c r="J22" s="47" t="s">
        <v>18</v>
      </c>
      <c r="K22" s="47" t="s">
        <v>19</v>
      </c>
      <c r="L22" s="53" t="s">
        <v>69</v>
      </c>
    </row>
    <row r="23" spans="2:12" ht="28.5" x14ac:dyDescent="0.2">
      <c r="B23" s="59" t="s">
        <v>27</v>
      </c>
      <c r="C23" s="47" t="s">
        <v>75</v>
      </c>
      <c r="D23" s="47" t="s">
        <v>21</v>
      </c>
      <c r="E23" s="47">
        <v>6</v>
      </c>
      <c r="F23" s="47" t="s">
        <v>66</v>
      </c>
      <c r="G23" s="47" t="s">
        <v>17</v>
      </c>
      <c r="H23" s="52">
        <v>112932400</v>
      </c>
      <c r="I23" s="52">
        <v>112932400</v>
      </c>
      <c r="J23" s="47" t="s">
        <v>18</v>
      </c>
      <c r="K23" s="47" t="s">
        <v>19</v>
      </c>
      <c r="L23" s="53" t="s">
        <v>69</v>
      </c>
    </row>
    <row r="24" spans="2:12" ht="28.5" x14ac:dyDescent="0.2">
      <c r="B24" s="59" t="s">
        <v>27</v>
      </c>
      <c r="C24" s="47" t="s">
        <v>76</v>
      </c>
      <c r="D24" s="47" t="s">
        <v>28</v>
      </c>
      <c r="E24" s="47">
        <v>11</v>
      </c>
      <c r="F24" s="47" t="s">
        <v>66</v>
      </c>
      <c r="G24" s="47" t="s">
        <v>17</v>
      </c>
      <c r="H24" s="52">
        <v>34125979.200000003</v>
      </c>
      <c r="I24" s="52">
        <v>34125979.200000003</v>
      </c>
      <c r="J24" s="47" t="s">
        <v>18</v>
      </c>
      <c r="K24" s="47" t="s">
        <v>19</v>
      </c>
      <c r="L24" s="53" t="s">
        <v>69</v>
      </c>
    </row>
    <row r="25" spans="2:12" ht="28.5" x14ac:dyDescent="0.2">
      <c r="B25" s="59" t="s">
        <v>27</v>
      </c>
      <c r="C25" s="47" t="s">
        <v>77</v>
      </c>
      <c r="D25" s="47" t="s">
        <v>21</v>
      </c>
      <c r="E25" s="47">
        <v>6</v>
      </c>
      <c r="F25" s="47" t="s">
        <v>66</v>
      </c>
      <c r="G25" s="47" t="s">
        <v>17</v>
      </c>
      <c r="H25" s="52">
        <v>79842380</v>
      </c>
      <c r="I25" s="52">
        <v>79842380</v>
      </c>
      <c r="J25" s="47" t="s">
        <v>18</v>
      </c>
      <c r="K25" s="47" t="s">
        <v>19</v>
      </c>
      <c r="L25" s="53" t="s">
        <v>69</v>
      </c>
    </row>
    <row r="26" spans="2:12" ht="28.5" x14ac:dyDescent="0.2">
      <c r="B26" s="59" t="s">
        <v>27</v>
      </c>
      <c r="C26" s="47" t="s">
        <v>78</v>
      </c>
      <c r="D26" s="47" t="s">
        <v>21</v>
      </c>
      <c r="E26" s="47">
        <v>6</v>
      </c>
      <c r="F26" s="47" t="s">
        <v>66</v>
      </c>
      <c r="G26" s="47" t="s">
        <v>17</v>
      </c>
      <c r="H26" s="52">
        <v>61383540</v>
      </c>
      <c r="I26" s="52">
        <v>61383540</v>
      </c>
      <c r="J26" s="47" t="s">
        <v>18</v>
      </c>
      <c r="K26" s="47" t="s">
        <v>19</v>
      </c>
      <c r="L26" s="53" t="s">
        <v>69</v>
      </c>
    </row>
    <row r="27" spans="2:12" ht="28.5" x14ac:dyDescent="0.2">
      <c r="B27" s="59" t="s">
        <v>27</v>
      </c>
      <c r="C27" s="47" t="s">
        <v>79</v>
      </c>
      <c r="D27" s="47" t="s">
        <v>26</v>
      </c>
      <c r="E27" s="47">
        <v>10</v>
      </c>
      <c r="F27" s="47" t="s">
        <v>67</v>
      </c>
      <c r="G27" s="47" t="s">
        <v>17</v>
      </c>
      <c r="H27" s="52">
        <v>64388640</v>
      </c>
      <c r="I27" s="52">
        <v>64388640</v>
      </c>
      <c r="J27" s="47" t="s">
        <v>18</v>
      </c>
      <c r="K27" s="47" t="s">
        <v>19</v>
      </c>
      <c r="L27" s="53" t="s">
        <v>69</v>
      </c>
    </row>
    <row r="28" spans="2:12" ht="28.5" x14ac:dyDescent="0.2">
      <c r="B28" s="59" t="s">
        <v>27</v>
      </c>
      <c r="C28" s="47" t="s">
        <v>80</v>
      </c>
      <c r="D28" s="47" t="s">
        <v>21</v>
      </c>
      <c r="E28" s="47">
        <v>6</v>
      </c>
      <c r="F28" s="47" t="s">
        <v>66</v>
      </c>
      <c r="G28" s="47" t="s">
        <v>17</v>
      </c>
      <c r="H28" s="52">
        <v>48934900</v>
      </c>
      <c r="I28" s="52">
        <v>48934900</v>
      </c>
      <c r="J28" s="47" t="s">
        <v>18</v>
      </c>
      <c r="K28" s="47" t="s">
        <v>19</v>
      </c>
      <c r="L28" s="53" t="s">
        <v>69</v>
      </c>
    </row>
    <row r="29" spans="2:12" ht="28.5" x14ac:dyDescent="0.2">
      <c r="B29" s="59" t="s">
        <v>27</v>
      </c>
      <c r="C29" s="47" t="s">
        <v>81</v>
      </c>
      <c r="D29" s="47" t="s">
        <v>22</v>
      </c>
      <c r="E29" s="47">
        <v>9</v>
      </c>
      <c r="F29" s="47" t="s">
        <v>108</v>
      </c>
      <c r="G29" s="47" t="s">
        <v>17</v>
      </c>
      <c r="H29" s="52">
        <v>47093446.799999997</v>
      </c>
      <c r="I29" s="52">
        <v>47093446.799999997</v>
      </c>
      <c r="J29" s="47" t="s">
        <v>18</v>
      </c>
      <c r="K29" s="47" t="s">
        <v>19</v>
      </c>
      <c r="L29" s="53" t="s">
        <v>69</v>
      </c>
    </row>
    <row r="30" spans="2:12" ht="28.5" x14ac:dyDescent="0.2">
      <c r="B30" s="59" t="s">
        <v>27</v>
      </c>
      <c r="C30" s="47" t="s">
        <v>82</v>
      </c>
      <c r="D30" s="47" t="s">
        <v>22</v>
      </c>
      <c r="E30" s="47">
        <v>9</v>
      </c>
      <c r="F30" s="47" t="s">
        <v>108</v>
      </c>
      <c r="G30" s="47" t="s">
        <v>17</v>
      </c>
      <c r="H30" s="52">
        <v>47776595.600000001</v>
      </c>
      <c r="I30" s="52">
        <v>47776595.600000001</v>
      </c>
      <c r="J30" s="47" t="s">
        <v>18</v>
      </c>
      <c r="K30" s="47" t="s">
        <v>19</v>
      </c>
      <c r="L30" s="53" t="s">
        <v>69</v>
      </c>
    </row>
    <row r="31" spans="2:12" ht="28.5" x14ac:dyDescent="0.2">
      <c r="B31" s="59" t="s">
        <v>27</v>
      </c>
      <c r="C31" s="47" t="s">
        <v>83</v>
      </c>
      <c r="D31" s="47" t="s">
        <v>21</v>
      </c>
      <c r="E31" s="47">
        <v>6</v>
      </c>
      <c r="F31" s="47" t="s">
        <v>66</v>
      </c>
      <c r="G31" s="47" t="s">
        <v>17</v>
      </c>
      <c r="H31" s="52">
        <v>48505600</v>
      </c>
      <c r="I31" s="52">
        <v>48505600</v>
      </c>
      <c r="J31" s="47" t="s">
        <v>18</v>
      </c>
      <c r="K31" s="47" t="s">
        <v>19</v>
      </c>
      <c r="L31" s="53" t="s">
        <v>69</v>
      </c>
    </row>
    <row r="32" spans="2:12" ht="28.5" x14ac:dyDescent="0.2">
      <c r="B32" s="59" t="s">
        <v>27</v>
      </c>
      <c r="C32" s="47" t="s">
        <v>84</v>
      </c>
      <c r="D32" s="47" t="s">
        <v>28</v>
      </c>
      <c r="E32" s="47">
        <v>11</v>
      </c>
      <c r="F32" s="47" t="s">
        <v>66</v>
      </c>
      <c r="G32" s="47" t="s">
        <v>17</v>
      </c>
      <c r="H32" s="52">
        <v>55284490.799999997</v>
      </c>
      <c r="I32" s="52">
        <v>55284490.799999997</v>
      </c>
      <c r="J32" s="47" t="s">
        <v>18</v>
      </c>
      <c r="K32" s="47" t="s">
        <v>19</v>
      </c>
      <c r="L32" s="53" t="s">
        <v>69</v>
      </c>
    </row>
    <row r="33" spans="2:12" ht="28.5" x14ac:dyDescent="0.2">
      <c r="B33" s="59" t="s">
        <v>27</v>
      </c>
      <c r="C33" s="47" t="s">
        <v>85</v>
      </c>
      <c r="D33" s="47" t="s">
        <v>21</v>
      </c>
      <c r="E33" s="47">
        <v>6</v>
      </c>
      <c r="F33" s="47" t="s">
        <v>66</v>
      </c>
      <c r="G33" s="47" t="s">
        <v>17</v>
      </c>
      <c r="H33" s="52">
        <v>43784360</v>
      </c>
      <c r="I33" s="52">
        <v>43784360</v>
      </c>
      <c r="J33" s="47" t="s">
        <v>18</v>
      </c>
      <c r="K33" s="47" t="s">
        <v>19</v>
      </c>
      <c r="L33" s="53" t="s">
        <v>69</v>
      </c>
    </row>
    <row r="34" spans="2:12" ht="28.5" x14ac:dyDescent="0.2">
      <c r="B34" s="59" t="s">
        <v>27</v>
      </c>
      <c r="C34" s="47" t="s">
        <v>86</v>
      </c>
      <c r="D34" s="47" t="s">
        <v>28</v>
      </c>
      <c r="E34" s="47">
        <v>11</v>
      </c>
      <c r="F34" s="47" t="s">
        <v>66</v>
      </c>
      <c r="G34" s="47" t="s">
        <v>17</v>
      </c>
      <c r="H34" s="52">
        <v>48934900</v>
      </c>
      <c r="I34" s="52">
        <v>48934900</v>
      </c>
      <c r="J34" s="47" t="s">
        <v>18</v>
      </c>
      <c r="K34" s="47" t="s">
        <v>19</v>
      </c>
      <c r="L34" s="53" t="s">
        <v>69</v>
      </c>
    </row>
    <row r="35" spans="2:12" ht="28.5" x14ac:dyDescent="0.2">
      <c r="B35" s="59" t="s">
        <v>27</v>
      </c>
      <c r="C35" s="47" t="s">
        <v>87</v>
      </c>
      <c r="D35" s="47" t="s">
        <v>28</v>
      </c>
      <c r="E35" s="47">
        <v>11</v>
      </c>
      <c r="F35" s="47" t="s">
        <v>66</v>
      </c>
      <c r="G35" s="47" t="s">
        <v>17</v>
      </c>
      <c r="H35" s="52">
        <v>23205710.800000001</v>
      </c>
      <c r="I35" s="52">
        <v>23205710.800000001</v>
      </c>
      <c r="J35" s="47" t="s">
        <v>18</v>
      </c>
      <c r="K35" s="47" t="s">
        <v>19</v>
      </c>
      <c r="L35" s="53" t="s">
        <v>69</v>
      </c>
    </row>
    <row r="36" spans="2:12" ht="28.5" x14ac:dyDescent="0.2">
      <c r="B36" s="59" t="s">
        <v>27</v>
      </c>
      <c r="C36" s="47" t="s">
        <v>88</v>
      </c>
      <c r="D36" s="47" t="s">
        <v>28</v>
      </c>
      <c r="E36" s="47">
        <v>11</v>
      </c>
      <c r="F36" s="47" t="s">
        <v>66</v>
      </c>
      <c r="G36" s="47" t="s">
        <v>17</v>
      </c>
      <c r="H36" s="52">
        <v>25936058.800000001</v>
      </c>
      <c r="I36" s="52">
        <v>25936058.800000001</v>
      </c>
      <c r="J36" s="47" t="s">
        <v>18</v>
      </c>
      <c r="K36" s="47" t="s">
        <v>19</v>
      </c>
      <c r="L36" s="53" t="s">
        <v>69</v>
      </c>
    </row>
    <row r="37" spans="2:12" ht="28.5" x14ac:dyDescent="0.2">
      <c r="B37" s="59" t="s">
        <v>27</v>
      </c>
      <c r="C37" s="47" t="s">
        <v>89</v>
      </c>
      <c r="D37" s="47" t="s">
        <v>28</v>
      </c>
      <c r="E37" s="47">
        <v>11</v>
      </c>
      <c r="F37" s="47" t="s">
        <v>66</v>
      </c>
      <c r="G37" s="47" t="s">
        <v>17</v>
      </c>
      <c r="H37" s="52">
        <v>48505600</v>
      </c>
      <c r="I37" s="52">
        <v>48505600</v>
      </c>
      <c r="J37" s="47" t="s">
        <v>18</v>
      </c>
      <c r="K37" s="47" t="s">
        <v>19</v>
      </c>
      <c r="L37" s="53" t="s">
        <v>69</v>
      </c>
    </row>
    <row r="38" spans="2:12" ht="28.5" x14ac:dyDescent="0.2">
      <c r="B38" s="59" t="s">
        <v>27</v>
      </c>
      <c r="C38" s="47" t="s">
        <v>90</v>
      </c>
      <c r="D38" s="47" t="s">
        <v>21</v>
      </c>
      <c r="E38" s="47">
        <v>6</v>
      </c>
      <c r="F38" s="47" t="s">
        <v>66</v>
      </c>
      <c r="G38" s="47" t="s">
        <v>17</v>
      </c>
      <c r="H38" s="52">
        <v>39131617.200000003</v>
      </c>
      <c r="I38" s="52">
        <v>39131617.200000003</v>
      </c>
      <c r="J38" s="47" t="s">
        <v>18</v>
      </c>
      <c r="K38" s="47" t="s">
        <v>19</v>
      </c>
      <c r="L38" s="53" t="s">
        <v>69</v>
      </c>
    </row>
    <row r="39" spans="2:12" ht="28.5" x14ac:dyDescent="0.2">
      <c r="B39" s="59" t="s">
        <v>27</v>
      </c>
      <c r="C39" s="47" t="s">
        <v>91</v>
      </c>
      <c r="D39" s="47" t="s">
        <v>21</v>
      </c>
      <c r="E39" s="47">
        <v>6</v>
      </c>
      <c r="F39" s="47" t="s">
        <v>66</v>
      </c>
      <c r="G39" s="47" t="s">
        <v>17</v>
      </c>
      <c r="H39" s="52">
        <v>48934900</v>
      </c>
      <c r="I39" s="52">
        <v>48934900</v>
      </c>
      <c r="J39" s="47" t="s">
        <v>18</v>
      </c>
      <c r="K39" s="47" t="s">
        <v>19</v>
      </c>
      <c r="L39" s="53" t="s">
        <v>69</v>
      </c>
    </row>
    <row r="40" spans="2:12" ht="28.5" x14ac:dyDescent="0.2">
      <c r="B40" s="59" t="s">
        <v>27</v>
      </c>
      <c r="C40" s="47" t="s">
        <v>92</v>
      </c>
      <c r="D40" s="47" t="s">
        <v>22</v>
      </c>
      <c r="E40" s="47">
        <v>9</v>
      </c>
      <c r="F40" s="47" t="s">
        <v>67</v>
      </c>
      <c r="G40" s="47" t="s">
        <v>17</v>
      </c>
      <c r="H40" s="52">
        <v>51081400</v>
      </c>
      <c r="I40" s="52">
        <v>51081400</v>
      </c>
      <c r="J40" s="47" t="s">
        <v>18</v>
      </c>
      <c r="K40" s="47" t="s">
        <v>19</v>
      </c>
      <c r="L40" s="53" t="s">
        <v>69</v>
      </c>
    </row>
    <row r="41" spans="2:12" ht="28.5" x14ac:dyDescent="0.2">
      <c r="B41" s="59" t="s">
        <v>27</v>
      </c>
      <c r="C41" s="47" t="s">
        <v>93</v>
      </c>
      <c r="D41" s="47" t="s">
        <v>28</v>
      </c>
      <c r="E41" s="47">
        <v>11</v>
      </c>
      <c r="F41" s="47" t="s">
        <v>66</v>
      </c>
      <c r="G41" s="47" t="s">
        <v>17</v>
      </c>
      <c r="H41" s="52">
        <v>58808800</v>
      </c>
      <c r="I41" s="52">
        <v>58808800</v>
      </c>
      <c r="J41" s="47" t="s">
        <v>18</v>
      </c>
      <c r="K41" s="47" t="s">
        <v>19</v>
      </c>
      <c r="L41" s="53" t="s">
        <v>69</v>
      </c>
    </row>
    <row r="42" spans="2:12" ht="28.5" x14ac:dyDescent="0.2">
      <c r="B42" s="59" t="s">
        <v>27</v>
      </c>
      <c r="C42" s="47" t="s">
        <v>94</v>
      </c>
      <c r="D42" s="47" t="s">
        <v>28</v>
      </c>
      <c r="E42" s="47">
        <v>11</v>
      </c>
      <c r="F42" s="47" t="s">
        <v>66</v>
      </c>
      <c r="G42" s="47" t="s">
        <v>17</v>
      </c>
      <c r="H42" s="52">
        <v>53657200</v>
      </c>
      <c r="I42" s="52">
        <v>53657200</v>
      </c>
      <c r="J42" s="47" t="s">
        <v>18</v>
      </c>
      <c r="K42" s="47" t="s">
        <v>19</v>
      </c>
      <c r="L42" s="53" t="s">
        <v>69</v>
      </c>
    </row>
    <row r="43" spans="2:12" ht="28.5" x14ac:dyDescent="0.2">
      <c r="B43" s="59" t="s">
        <v>27</v>
      </c>
      <c r="C43" s="47" t="s">
        <v>95</v>
      </c>
      <c r="D43" s="47" t="s">
        <v>28</v>
      </c>
      <c r="E43" s="47">
        <v>11</v>
      </c>
      <c r="F43" s="47" t="s">
        <v>66</v>
      </c>
      <c r="G43" s="47" t="s">
        <v>17</v>
      </c>
      <c r="H43" s="52">
        <v>46411421.600000001</v>
      </c>
      <c r="I43" s="52">
        <v>46411421.600000001</v>
      </c>
      <c r="J43" s="47" t="s">
        <v>18</v>
      </c>
      <c r="K43" s="47" t="s">
        <v>19</v>
      </c>
      <c r="L43" s="53" t="s">
        <v>69</v>
      </c>
    </row>
    <row r="44" spans="2:12" ht="28.5" x14ac:dyDescent="0.2">
      <c r="B44" s="59" t="s">
        <v>27</v>
      </c>
      <c r="C44" s="47" t="s">
        <v>96</v>
      </c>
      <c r="D44" s="47" t="s">
        <v>28</v>
      </c>
      <c r="E44" s="47">
        <v>11</v>
      </c>
      <c r="F44" s="47" t="s">
        <v>66</v>
      </c>
      <c r="G44" s="47" t="s">
        <v>17</v>
      </c>
      <c r="H44" s="52">
        <v>43784360</v>
      </c>
      <c r="I44" s="52">
        <v>43784360</v>
      </c>
      <c r="J44" s="47" t="s">
        <v>18</v>
      </c>
      <c r="K44" s="47" t="s">
        <v>19</v>
      </c>
      <c r="L44" s="53" t="s">
        <v>69</v>
      </c>
    </row>
    <row r="45" spans="2:12" ht="28.5" x14ac:dyDescent="0.2">
      <c r="B45" s="59" t="s">
        <v>27</v>
      </c>
      <c r="C45" s="47" t="s">
        <v>97</v>
      </c>
      <c r="D45" s="47" t="s">
        <v>21</v>
      </c>
      <c r="E45" s="47">
        <v>6</v>
      </c>
      <c r="F45" s="47" t="s">
        <v>66</v>
      </c>
      <c r="G45" s="47" t="s">
        <v>17</v>
      </c>
      <c r="H45" s="52">
        <v>51081400</v>
      </c>
      <c r="I45" s="52">
        <v>51081400</v>
      </c>
      <c r="J45" s="47" t="s">
        <v>18</v>
      </c>
      <c r="K45" s="47" t="s">
        <v>19</v>
      </c>
      <c r="L45" s="53" t="s">
        <v>69</v>
      </c>
    </row>
    <row r="46" spans="2:12" ht="28.5" x14ac:dyDescent="0.2">
      <c r="B46" s="59" t="s">
        <v>27</v>
      </c>
      <c r="C46" s="47" t="s">
        <v>98</v>
      </c>
      <c r="D46" s="47" t="s">
        <v>21</v>
      </c>
      <c r="E46" s="47">
        <v>6</v>
      </c>
      <c r="F46" s="47" t="s">
        <v>66</v>
      </c>
      <c r="G46" s="47" t="s">
        <v>17</v>
      </c>
      <c r="H46" s="52">
        <v>29478176</v>
      </c>
      <c r="I46" s="52">
        <v>29478176</v>
      </c>
      <c r="J46" s="47" t="s">
        <v>18</v>
      </c>
      <c r="K46" s="47" t="s">
        <v>19</v>
      </c>
      <c r="L46" s="53" t="s">
        <v>69</v>
      </c>
    </row>
    <row r="47" spans="2:12" ht="28.5" x14ac:dyDescent="0.2">
      <c r="B47" s="59" t="s">
        <v>27</v>
      </c>
      <c r="C47" s="47" t="s">
        <v>99</v>
      </c>
      <c r="D47" s="47" t="s">
        <v>28</v>
      </c>
      <c r="E47" s="47">
        <v>11</v>
      </c>
      <c r="F47" s="47" t="s">
        <v>66</v>
      </c>
      <c r="G47" s="47" t="s">
        <v>17</v>
      </c>
      <c r="H47" s="52">
        <v>89285920</v>
      </c>
      <c r="I47" s="52">
        <v>89285920</v>
      </c>
      <c r="J47" s="47" t="s">
        <v>18</v>
      </c>
      <c r="K47" s="47" t="s">
        <v>19</v>
      </c>
      <c r="L47" s="53" t="s">
        <v>69</v>
      </c>
    </row>
    <row r="48" spans="2:12" ht="28.5" x14ac:dyDescent="0.2">
      <c r="B48" s="59" t="s">
        <v>27</v>
      </c>
      <c r="C48" s="47" t="s">
        <v>100</v>
      </c>
      <c r="D48" s="47" t="s">
        <v>21</v>
      </c>
      <c r="E48" s="47">
        <v>6</v>
      </c>
      <c r="F48" s="47" t="s">
        <v>66</v>
      </c>
      <c r="G48" s="47" t="s">
        <v>17</v>
      </c>
      <c r="H48" s="52">
        <v>49141769.600000001</v>
      </c>
      <c r="I48" s="52">
        <v>49141769.600000001</v>
      </c>
      <c r="J48" s="47" t="s">
        <v>18</v>
      </c>
      <c r="K48" s="47" t="s">
        <v>19</v>
      </c>
      <c r="L48" s="53" t="s">
        <v>69</v>
      </c>
    </row>
    <row r="49" spans="2:12" ht="28.5" x14ac:dyDescent="0.2">
      <c r="B49" s="59" t="s">
        <v>27</v>
      </c>
      <c r="C49" s="47" t="s">
        <v>101</v>
      </c>
      <c r="D49" s="47" t="s">
        <v>28</v>
      </c>
      <c r="E49" s="47">
        <v>11</v>
      </c>
      <c r="F49" s="47" t="s">
        <v>66</v>
      </c>
      <c r="G49" s="47" t="s">
        <v>17</v>
      </c>
      <c r="H49" s="52">
        <v>62242140</v>
      </c>
      <c r="I49" s="52">
        <v>62242140</v>
      </c>
      <c r="J49" s="47" t="s">
        <v>18</v>
      </c>
      <c r="K49" s="47" t="s">
        <v>19</v>
      </c>
      <c r="L49" s="53" t="s">
        <v>69</v>
      </c>
    </row>
    <row r="50" spans="2:12" ht="28.5" x14ac:dyDescent="0.2">
      <c r="B50" s="59" t="s">
        <v>27</v>
      </c>
      <c r="C50" s="47" t="s">
        <v>102</v>
      </c>
      <c r="D50" s="47" t="s">
        <v>21</v>
      </c>
      <c r="E50" s="47">
        <v>6</v>
      </c>
      <c r="F50" s="47" t="s">
        <v>66</v>
      </c>
      <c r="G50" s="47" t="s">
        <v>17</v>
      </c>
      <c r="H50" s="52">
        <v>84134320</v>
      </c>
      <c r="I50" s="52">
        <v>84134320</v>
      </c>
      <c r="J50" s="47" t="s">
        <v>18</v>
      </c>
      <c r="K50" s="47" t="s">
        <v>19</v>
      </c>
      <c r="L50" s="53" t="s">
        <v>69</v>
      </c>
    </row>
    <row r="51" spans="2:12" ht="28.5" x14ac:dyDescent="0.2">
      <c r="B51" s="59" t="s">
        <v>27</v>
      </c>
      <c r="C51" s="23" t="s">
        <v>103</v>
      </c>
      <c r="D51" s="23" t="s">
        <v>28</v>
      </c>
      <c r="E51" s="47">
        <v>11</v>
      </c>
      <c r="F51" s="47" t="s">
        <v>66</v>
      </c>
      <c r="G51" s="47" t="s">
        <v>17</v>
      </c>
      <c r="H51" s="52">
        <v>20475362.800000001</v>
      </c>
      <c r="I51" s="52">
        <v>20475362.800000001</v>
      </c>
      <c r="J51" s="47" t="s">
        <v>18</v>
      </c>
      <c r="K51" s="47" t="s">
        <v>19</v>
      </c>
      <c r="L51" s="53" t="s">
        <v>69</v>
      </c>
    </row>
    <row r="52" spans="2:12" ht="28.5" x14ac:dyDescent="0.2">
      <c r="B52" s="59" t="s">
        <v>27</v>
      </c>
      <c r="C52" s="23" t="s">
        <v>104</v>
      </c>
      <c r="D52" s="47" t="s">
        <v>28</v>
      </c>
      <c r="E52" s="47">
        <v>11</v>
      </c>
      <c r="F52" s="47" t="s">
        <v>66</v>
      </c>
      <c r="G52" s="47" t="s">
        <v>17</v>
      </c>
      <c r="H52" s="52">
        <v>21840536.800000001</v>
      </c>
      <c r="I52" s="52">
        <v>21840536.800000001</v>
      </c>
      <c r="J52" s="47" t="s">
        <v>18</v>
      </c>
      <c r="K52" s="47" t="s">
        <v>19</v>
      </c>
      <c r="L52" s="53" t="s">
        <v>69</v>
      </c>
    </row>
    <row r="53" spans="2:12" ht="28.5" x14ac:dyDescent="0.2">
      <c r="B53" s="41" t="s">
        <v>57</v>
      </c>
      <c r="C53" s="47" t="s">
        <v>105</v>
      </c>
      <c r="D53" s="47" t="s">
        <v>28</v>
      </c>
      <c r="E53" s="47">
        <v>11</v>
      </c>
      <c r="F53" s="56" t="s">
        <v>66</v>
      </c>
      <c r="G53" s="47" t="s">
        <v>17</v>
      </c>
      <c r="H53" s="52">
        <v>65314100</v>
      </c>
      <c r="I53" s="52">
        <v>65314100</v>
      </c>
      <c r="J53" s="47" t="s">
        <v>18</v>
      </c>
      <c r="K53" s="47" t="s">
        <v>19</v>
      </c>
      <c r="L53" s="47" t="s">
        <v>69</v>
      </c>
    </row>
    <row r="54" spans="2:12" ht="28.5" x14ac:dyDescent="0.2">
      <c r="B54" s="41" t="s">
        <v>114</v>
      </c>
      <c r="C54" s="50" t="s">
        <v>106</v>
      </c>
      <c r="D54" s="23" t="s">
        <v>28</v>
      </c>
      <c r="E54" s="23">
        <v>10</v>
      </c>
      <c r="F54" s="23" t="s">
        <v>66</v>
      </c>
      <c r="G54" s="47" t="s">
        <v>17</v>
      </c>
      <c r="H54" s="48">
        <v>52246360</v>
      </c>
      <c r="I54" s="57">
        <v>52246360</v>
      </c>
      <c r="J54" s="23" t="s">
        <v>18</v>
      </c>
      <c r="K54" s="47" t="s">
        <v>19</v>
      </c>
      <c r="L54" s="53" t="s">
        <v>69</v>
      </c>
    </row>
    <row r="55" spans="2:12" ht="28.5" x14ac:dyDescent="0.2">
      <c r="B55" s="41">
        <v>85121600</v>
      </c>
      <c r="C55" s="47" t="s">
        <v>109</v>
      </c>
      <c r="D55" s="23" t="s">
        <v>28</v>
      </c>
      <c r="E55" s="23">
        <v>11</v>
      </c>
      <c r="F55" s="23" t="s">
        <v>66</v>
      </c>
      <c r="G55" s="47" t="s">
        <v>17</v>
      </c>
      <c r="H55" s="48">
        <v>33600000</v>
      </c>
      <c r="I55" s="57">
        <v>33600000</v>
      </c>
      <c r="J55" s="23" t="s">
        <v>18</v>
      </c>
      <c r="K55" s="47" t="s">
        <v>19</v>
      </c>
      <c r="L55" s="47" t="s">
        <v>69</v>
      </c>
    </row>
    <row r="56" spans="2:12" ht="28.5" x14ac:dyDescent="0.2">
      <c r="B56" s="41">
        <v>85121601</v>
      </c>
      <c r="C56" s="47" t="s">
        <v>110</v>
      </c>
      <c r="D56" s="23" t="s">
        <v>28</v>
      </c>
      <c r="E56" s="23">
        <v>11</v>
      </c>
      <c r="F56" s="23" t="s">
        <v>66</v>
      </c>
      <c r="G56" s="47" t="s">
        <v>17</v>
      </c>
      <c r="H56" s="48">
        <v>33600000</v>
      </c>
      <c r="I56" s="57">
        <v>33600000</v>
      </c>
      <c r="J56" s="23" t="s">
        <v>18</v>
      </c>
      <c r="K56" s="47" t="s">
        <v>19</v>
      </c>
      <c r="L56" s="47" t="s">
        <v>69</v>
      </c>
    </row>
    <row r="57" spans="2:12" ht="42.75" x14ac:dyDescent="0.2">
      <c r="B57" s="41">
        <v>85121608</v>
      </c>
      <c r="C57" s="23" t="s">
        <v>188</v>
      </c>
      <c r="D57" s="23" t="s">
        <v>28</v>
      </c>
      <c r="E57" s="23">
        <v>6</v>
      </c>
      <c r="F57" s="23" t="s">
        <v>66</v>
      </c>
      <c r="G57" s="47" t="s">
        <v>17</v>
      </c>
      <c r="H57" s="57">
        <v>33075275</v>
      </c>
      <c r="I57" s="57">
        <v>33075275</v>
      </c>
      <c r="J57" s="23" t="s">
        <v>18</v>
      </c>
      <c r="K57" s="47"/>
      <c r="L57" s="47" t="s">
        <v>69</v>
      </c>
    </row>
    <row r="58" spans="2:12" ht="104.1" customHeight="1" x14ac:dyDescent="0.2">
      <c r="B58" s="41" t="s">
        <v>115</v>
      </c>
      <c r="C58" s="23" t="s">
        <v>111</v>
      </c>
      <c r="D58" s="23" t="s">
        <v>22</v>
      </c>
      <c r="E58" s="23">
        <v>9</v>
      </c>
      <c r="F58" s="23" t="s">
        <v>107</v>
      </c>
      <c r="G58" s="47" t="s">
        <v>17</v>
      </c>
      <c r="H58" s="57">
        <v>79550000</v>
      </c>
      <c r="I58" s="57">
        <v>79550000</v>
      </c>
      <c r="J58" s="23" t="s">
        <v>18</v>
      </c>
      <c r="K58" s="47" t="s">
        <v>19</v>
      </c>
      <c r="L58" s="47" t="s">
        <v>69</v>
      </c>
    </row>
    <row r="59" spans="2:12" ht="162.75" customHeight="1" x14ac:dyDescent="0.2">
      <c r="B59" s="41" t="s">
        <v>116</v>
      </c>
      <c r="C59" s="23" t="s">
        <v>112</v>
      </c>
      <c r="D59" s="23" t="s">
        <v>22</v>
      </c>
      <c r="E59" s="23">
        <v>2</v>
      </c>
      <c r="F59" s="23" t="s">
        <v>107</v>
      </c>
      <c r="G59" s="47" t="s">
        <v>17</v>
      </c>
      <c r="H59" s="48">
        <v>80000000</v>
      </c>
      <c r="I59" s="57">
        <v>80000000</v>
      </c>
      <c r="J59" s="23" t="s">
        <v>18</v>
      </c>
      <c r="K59" s="47" t="s">
        <v>19</v>
      </c>
      <c r="L59" s="47" t="s">
        <v>69</v>
      </c>
    </row>
    <row r="60" spans="2:12" ht="42.75" x14ac:dyDescent="0.2">
      <c r="B60" s="41" t="s">
        <v>117</v>
      </c>
      <c r="C60" s="47" t="s">
        <v>113</v>
      </c>
      <c r="D60" s="47" t="s">
        <v>22</v>
      </c>
      <c r="E60" s="47">
        <v>9</v>
      </c>
      <c r="F60" s="47" t="s">
        <v>108</v>
      </c>
      <c r="G60" s="47" t="s">
        <v>17</v>
      </c>
      <c r="H60" s="52">
        <v>11866736</v>
      </c>
      <c r="I60" s="52">
        <v>11866736</v>
      </c>
      <c r="J60" s="47" t="s">
        <v>18</v>
      </c>
      <c r="K60" s="47" t="s">
        <v>19</v>
      </c>
      <c r="L60" s="47" t="s">
        <v>69</v>
      </c>
    </row>
    <row r="61" spans="2:12" ht="28.5" x14ac:dyDescent="0.2">
      <c r="B61" s="41" t="s">
        <v>57</v>
      </c>
      <c r="C61" s="47" t="s">
        <v>118</v>
      </c>
      <c r="D61" s="47" t="s">
        <v>28</v>
      </c>
      <c r="E61" s="47">
        <v>11</v>
      </c>
      <c r="F61" s="56" t="s">
        <v>66</v>
      </c>
      <c r="G61" s="47" t="s">
        <v>17</v>
      </c>
      <c r="H61" s="52">
        <v>66021369</v>
      </c>
      <c r="I61" s="57">
        <v>66021369</v>
      </c>
      <c r="J61" s="47" t="s">
        <v>18</v>
      </c>
      <c r="K61" s="47" t="s">
        <v>19</v>
      </c>
      <c r="L61" s="47" t="s">
        <v>69</v>
      </c>
    </row>
    <row r="62" spans="2:12" ht="42.75" x14ac:dyDescent="0.2">
      <c r="B62" s="41" t="s">
        <v>121</v>
      </c>
      <c r="C62" s="23" t="s">
        <v>123</v>
      </c>
      <c r="D62" s="23" t="s">
        <v>28</v>
      </c>
      <c r="E62" s="23">
        <v>11</v>
      </c>
      <c r="F62" s="23" t="s">
        <v>66</v>
      </c>
      <c r="G62" s="47" t="s">
        <v>17</v>
      </c>
      <c r="H62" s="57">
        <v>37875347</v>
      </c>
      <c r="I62" s="57">
        <v>37875347</v>
      </c>
      <c r="J62" s="23" t="s">
        <v>18</v>
      </c>
      <c r="K62" s="47" t="s">
        <v>19</v>
      </c>
      <c r="L62" s="47" t="s">
        <v>69</v>
      </c>
    </row>
    <row r="63" spans="2:12" ht="28.5" x14ac:dyDescent="0.2">
      <c r="B63" s="41" t="s">
        <v>121</v>
      </c>
      <c r="C63" s="22" t="s">
        <v>124</v>
      </c>
      <c r="D63" s="23" t="s">
        <v>28</v>
      </c>
      <c r="E63" s="23">
        <v>11</v>
      </c>
      <c r="F63" s="23" t="s">
        <v>66</v>
      </c>
      <c r="G63" s="18" t="s">
        <v>17</v>
      </c>
      <c r="H63" s="24">
        <v>37875345</v>
      </c>
      <c r="I63" s="24">
        <v>37875345</v>
      </c>
      <c r="J63" s="23" t="s">
        <v>18</v>
      </c>
      <c r="K63" s="19" t="s">
        <v>19</v>
      </c>
      <c r="L63" s="18" t="s">
        <v>69</v>
      </c>
    </row>
    <row r="64" spans="2:12" ht="28.5" x14ac:dyDescent="0.2">
      <c r="B64" s="41">
        <v>86121500</v>
      </c>
      <c r="C64" s="22" t="s">
        <v>125</v>
      </c>
      <c r="D64" s="23" t="s">
        <v>28</v>
      </c>
      <c r="E64" s="23">
        <v>11</v>
      </c>
      <c r="F64" s="23" t="s">
        <v>66</v>
      </c>
      <c r="G64" s="19" t="s">
        <v>17</v>
      </c>
      <c r="H64" s="57">
        <v>37875347</v>
      </c>
      <c r="I64" s="24">
        <v>37875347</v>
      </c>
      <c r="J64" s="23" t="s">
        <v>18</v>
      </c>
      <c r="K64" s="19" t="s">
        <v>19</v>
      </c>
      <c r="L64" s="18" t="s">
        <v>69</v>
      </c>
    </row>
    <row r="65" spans="2:12" ht="28.5" x14ac:dyDescent="0.2">
      <c r="B65" s="41">
        <v>86121500</v>
      </c>
      <c r="C65" s="22" t="s">
        <v>31</v>
      </c>
      <c r="D65" s="23" t="s">
        <v>28</v>
      </c>
      <c r="E65" s="23">
        <v>11</v>
      </c>
      <c r="F65" s="23" t="s">
        <v>66</v>
      </c>
      <c r="G65" s="19" t="s">
        <v>17</v>
      </c>
      <c r="H65" s="69">
        <v>44597811</v>
      </c>
      <c r="I65" s="60">
        <v>44597811</v>
      </c>
      <c r="J65" s="23" t="s">
        <v>18</v>
      </c>
      <c r="K65" s="19" t="s">
        <v>19</v>
      </c>
      <c r="L65" s="18" t="s">
        <v>69</v>
      </c>
    </row>
    <row r="66" spans="2:12" ht="28.5" x14ac:dyDescent="0.2">
      <c r="B66" s="41" t="s">
        <v>29</v>
      </c>
      <c r="C66" s="22" t="s">
        <v>122</v>
      </c>
      <c r="D66" s="19" t="s">
        <v>28</v>
      </c>
      <c r="E66" s="19">
        <v>11</v>
      </c>
      <c r="F66" s="19" t="s">
        <v>66</v>
      </c>
      <c r="G66" s="19" t="s">
        <v>17</v>
      </c>
      <c r="H66" s="66">
        <v>145040000</v>
      </c>
      <c r="I66" s="20">
        <v>145040000</v>
      </c>
      <c r="J66" s="19" t="s">
        <v>18</v>
      </c>
      <c r="K66" s="19" t="s">
        <v>19</v>
      </c>
      <c r="L66" s="18" t="s">
        <v>69</v>
      </c>
    </row>
    <row r="67" spans="2:12" ht="28.5" x14ac:dyDescent="0.2">
      <c r="B67" s="41" t="s">
        <v>126</v>
      </c>
      <c r="C67" s="22" t="s">
        <v>119</v>
      </c>
      <c r="D67" s="19" t="s">
        <v>25</v>
      </c>
      <c r="E67" s="19">
        <v>1</v>
      </c>
      <c r="F67" s="19" t="s">
        <v>107</v>
      </c>
      <c r="G67" s="19" t="s">
        <v>17</v>
      </c>
      <c r="H67" s="66">
        <f t="shared" ref="H67:I67" si="0">30676996+41440000+27972000</f>
        <v>100088996</v>
      </c>
      <c r="I67" s="20">
        <f t="shared" si="0"/>
        <v>100088996</v>
      </c>
      <c r="J67" s="19" t="s">
        <v>18</v>
      </c>
      <c r="K67" s="19" t="s">
        <v>19</v>
      </c>
      <c r="L67" s="18" t="s">
        <v>69</v>
      </c>
    </row>
    <row r="68" spans="2:12" ht="28.5" x14ac:dyDescent="0.2">
      <c r="B68" s="41">
        <v>53102022</v>
      </c>
      <c r="C68" s="22" t="s">
        <v>120</v>
      </c>
      <c r="D68" s="19" t="s">
        <v>24</v>
      </c>
      <c r="E68" s="19">
        <v>2</v>
      </c>
      <c r="F68" s="47" t="s">
        <v>108</v>
      </c>
      <c r="G68" s="19" t="s">
        <v>17</v>
      </c>
      <c r="H68" s="66">
        <v>14504000</v>
      </c>
      <c r="I68" s="20">
        <v>14504000</v>
      </c>
      <c r="J68" s="19" t="s">
        <v>18</v>
      </c>
      <c r="K68" s="49" t="s">
        <v>19</v>
      </c>
      <c r="L68" s="28" t="s">
        <v>69</v>
      </c>
    </row>
    <row r="69" spans="2:12" ht="28.5" x14ac:dyDescent="0.2">
      <c r="B69" s="41">
        <v>80111600</v>
      </c>
      <c r="C69" s="25" t="s">
        <v>127</v>
      </c>
      <c r="D69" s="23" t="s">
        <v>28</v>
      </c>
      <c r="E69" s="23">
        <v>7</v>
      </c>
      <c r="F69" s="62" t="s">
        <v>66</v>
      </c>
      <c r="G69" s="23" t="s">
        <v>17</v>
      </c>
      <c r="H69" s="57">
        <v>41043387</v>
      </c>
      <c r="I69" s="24">
        <v>41043387</v>
      </c>
      <c r="J69" s="23" t="s">
        <v>18</v>
      </c>
      <c r="K69" s="72" t="s">
        <v>19</v>
      </c>
      <c r="L69" s="18" t="s">
        <v>128</v>
      </c>
    </row>
    <row r="70" spans="2:12" ht="28.5" x14ac:dyDescent="0.2">
      <c r="B70" s="41">
        <v>80111600</v>
      </c>
      <c r="C70" s="25" t="s">
        <v>129</v>
      </c>
      <c r="D70" s="23" t="s">
        <v>28</v>
      </c>
      <c r="E70" s="23">
        <v>7</v>
      </c>
      <c r="F70" s="62" t="s">
        <v>66</v>
      </c>
      <c r="G70" s="23" t="s">
        <v>17</v>
      </c>
      <c r="H70" s="57">
        <v>36928500</v>
      </c>
      <c r="I70" s="24">
        <v>36928500</v>
      </c>
      <c r="J70" s="23" t="s">
        <v>18</v>
      </c>
      <c r="K70" s="72" t="s">
        <v>19</v>
      </c>
      <c r="L70" s="18" t="s">
        <v>128</v>
      </c>
    </row>
    <row r="71" spans="2:12" ht="28.5" x14ac:dyDescent="0.2">
      <c r="B71" s="41">
        <v>80111600</v>
      </c>
      <c r="C71" s="18" t="s">
        <v>131</v>
      </c>
      <c r="D71" s="23" t="s">
        <v>28</v>
      </c>
      <c r="E71" s="23">
        <v>11</v>
      </c>
      <c r="F71" s="62" t="s">
        <v>66</v>
      </c>
      <c r="G71" s="23" t="s">
        <v>17</v>
      </c>
      <c r="H71" s="57">
        <v>110257950</v>
      </c>
      <c r="I71" s="24">
        <v>110257950</v>
      </c>
      <c r="J71" s="23" t="s">
        <v>18</v>
      </c>
      <c r="K71" s="72" t="s">
        <v>19</v>
      </c>
      <c r="L71" s="18" t="s">
        <v>128</v>
      </c>
    </row>
    <row r="72" spans="2:12" ht="42" customHeight="1" x14ac:dyDescent="0.2">
      <c r="B72" s="41">
        <v>81111812</v>
      </c>
      <c r="C72" s="18" t="s">
        <v>189</v>
      </c>
      <c r="D72" s="23" t="s">
        <v>28</v>
      </c>
      <c r="E72" s="26">
        <v>2</v>
      </c>
      <c r="F72" s="62" t="s">
        <v>66</v>
      </c>
      <c r="G72" s="23" t="s">
        <v>17</v>
      </c>
      <c r="H72" s="65">
        <v>14000000</v>
      </c>
      <c r="I72" s="27">
        <v>14000000</v>
      </c>
      <c r="J72" s="26" t="s">
        <v>18</v>
      </c>
      <c r="K72" s="72" t="s">
        <v>19</v>
      </c>
      <c r="L72" s="18" t="s">
        <v>128</v>
      </c>
    </row>
    <row r="73" spans="2:12" ht="42.75" x14ac:dyDescent="0.2">
      <c r="B73" s="41">
        <v>78102203</v>
      </c>
      <c r="C73" s="18" t="s">
        <v>132</v>
      </c>
      <c r="D73" s="26" t="s">
        <v>28</v>
      </c>
      <c r="E73" s="26">
        <v>12</v>
      </c>
      <c r="F73" s="63" t="s">
        <v>66</v>
      </c>
      <c r="G73" s="26" t="s">
        <v>17</v>
      </c>
      <c r="H73" s="65">
        <v>2600000</v>
      </c>
      <c r="I73" s="65">
        <v>2600000</v>
      </c>
      <c r="J73" s="26" t="s">
        <v>18</v>
      </c>
      <c r="K73" s="53" t="s">
        <v>19</v>
      </c>
      <c r="L73" s="18" t="s">
        <v>128</v>
      </c>
    </row>
    <row r="74" spans="2:12" ht="28.5" x14ac:dyDescent="0.2">
      <c r="B74" s="41" t="s">
        <v>50</v>
      </c>
      <c r="C74" s="18" t="s">
        <v>133</v>
      </c>
      <c r="D74" s="19" t="s">
        <v>28</v>
      </c>
      <c r="E74" s="19">
        <v>11</v>
      </c>
      <c r="F74" s="19" t="s">
        <v>66</v>
      </c>
      <c r="G74" s="19" t="s">
        <v>17</v>
      </c>
      <c r="H74" s="66">
        <v>195864680</v>
      </c>
      <c r="I74" s="66">
        <v>195864680</v>
      </c>
      <c r="J74" s="19" t="s">
        <v>18</v>
      </c>
      <c r="K74" s="19" t="s">
        <v>19</v>
      </c>
      <c r="L74" s="18" t="s">
        <v>128</v>
      </c>
    </row>
    <row r="75" spans="2:12" ht="28.5" x14ac:dyDescent="0.2">
      <c r="B75" s="41" t="s">
        <v>50</v>
      </c>
      <c r="C75" s="18" t="s">
        <v>134</v>
      </c>
      <c r="D75" s="19" t="s">
        <v>28</v>
      </c>
      <c r="E75" s="19">
        <v>11</v>
      </c>
      <c r="F75" s="19" t="s">
        <v>66</v>
      </c>
      <c r="G75" s="19" t="s">
        <v>17</v>
      </c>
      <c r="H75" s="66">
        <v>119308000</v>
      </c>
      <c r="I75" s="66">
        <v>119308000</v>
      </c>
      <c r="J75" s="19" t="s">
        <v>18</v>
      </c>
      <c r="K75" s="19" t="s">
        <v>19</v>
      </c>
      <c r="L75" s="18" t="s">
        <v>128</v>
      </c>
    </row>
    <row r="76" spans="2:12" ht="28.5" x14ac:dyDescent="0.2">
      <c r="B76" s="41" t="s">
        <v>50</v>
      </c>
      <c r="C76" s="18" t="s">
        <v>51</v>
      </c>
      <c r="D76" s="19" t="s">
        <v>28</v>
      </c>
      <c r="E76" s="19">
        <v>11</v>
      </c>
      <c r="F76" s="19" t="s">
        <v>66</v>
      </c>
      <c r="G76" s="19" t="s">
        <v>17</v>
      </c>
      <c r="H76" s="66">
        <v>225738240</v>
      </c>
      <c r="I76" s="66">
        <v>225738240</v>
      </c>
      <c r="J76" s="19" t="s">
        <v>18</v>
      </c>
      <c r="K76" s="19" t="s">
        <v>19</v>
      </c>
      <c r="L76" s="18" t="s">
        <v>128</v>
      </c>
    </row>
    <row r="77" spans="2:12" ht="28.5" x14ac:dyDescent="0.2">
      <c r="B77" s="41" t="s">
        <v>50</v>
      </c>
      <c r="C77" s="37" t="s">
        <v>135</v>
      </c>
      <c r="D77" s="23" t="s">
        <v>28</v>
      </c>
      <c r="E77" s="23">
        <v>11</v>
      </c>
      <c r="F77" s="23" t="s">
        <v>66</v>
      </c>
      <c r="G77" s="23" t="s">
        <v>17</v>
      </c>
      <c r="H77" s="57">
        <v>526051400</v>
      </c>
      <c r="I77" s="57">
        <v>526051400</v>
      </c>
      <c r="J77" s="23" t="s">
        <v>18</v>
      </c>
      <c r="K77" s="19" t="s">
        <v>19</v>
      </c>
      <c r="L77" s="18" t="s">
        <v>128</v>
      </c>
    </row>
    <row r="78" spans="2:12" ht="28.5" x14ac:dyDescent="0.2">
      <c r="B78" s="41" t="s">
        <v>53</v>
      </c>
      <c r="C78" s="38" t="s">
        <v>54</v>
      </c>
      <c r="D78" s="19" t="s">
        <v>25</v>
      </c>
      <c r="E78" s="19">
        <v>6</v>
      </c>
      <c r="F78" s="47" t="s">
        <v>108</v>
      </c>
      <c r="G78" s="19" t="s">
        <v>17</v>
      </c>
      <c r="H78" s="66">
        <v>3000000</v>
      </c>
      <c r="I78" s="66">
        <v>3000000</v>
      </c>
      <c r="J78" s="19" t="s">
        <v>18</v>
      </c>
      <c r="K78" s="19" t="s">
        <v>19</v>
      </c>
      <c r="L78" s="18" t="s">
        <v>128</v>
      </c>
    </row>
    <row r="79" spans="2:12" ht="28.5" x14ac:dyDescent="0.2">
      <c r="B79" s="41">
        <v>39121000</v>
      </c>
      <c r="C79" s="38" t="s">
        <v>136</v>
      </c>
      <c r="D79" s="19" t="s">
        <v>25</v>
      </c>
      <c r="E79" s="19">
        <v>3</v>
      </c>
      <c r="F79" s="19" t="s">
        <v>107</v>
      </c>
      <c r="G79" s="19" t="s">
        <v>17</v>
      </c>
      <c r="H79" s="66">
        <v>50000000</v>
      </c>
      <c r="I79" s="66">
        <v>50000000</v>
      </c>
      <c r="J79" s="19" t="s">
        <v>18</v>
      </c>
      <c r="K79" s="19" t="s">
        <v>19</v>
      </c>
      <c r="L79" s="18" t="s">
        <v>128</v>
      </c>
    </row>
    <row r="80" spans="2:12" ht="28.5" x14ac:dyDescent="0.2">
      <c r="B80" s="41" t="s">
        <v>142</v>
      </c>
      <c r="C80" s="39" t="s">
        <v>137</v>
      </c>
      <c r="D80" s="29" t="s">
        <v>21</v>
      </c>
      <c r="E80" s="30">
        <v>4</v>
      </c>
      <c r="F80" s="47" t="s">
        <v>108</v>
      </c>
      <c r="G80" s="19" t="s">
        <v>17</v>
      </c>
      <c r="H80" s="67">
        <v>7928500</v>
      </c>
      <c r="I80" s="67">
        <v>7928500</v>
      </c>
      <c r="J80" s="30" t="s">
        <v>18</v>
      </c>
      <c r="K80" s="19" t="s">
        <v>19</v>
      </c>
      <c r="L80" s="18" t="s">
        <v>128</v>
      </c>
    </row>
    <row r="81" spans="2:12" ht="28.5" x14ac:dyDescent="0.2">
      <c r="B81" s="41" t="s">
        <v>50</v>
      </c>
      <c r="C81" s="37" t="s">
        <v>52</v>
      </c>
      <c r="D81" s="29" t="s">
        <v>21</v>
      </c>
      <c r="E81" s="19">
        <v>2</v>
      </c>
      <c r="F81" s="47" t="s">
        <v>66</v>
      </c>
      <c r="G81" s="19" t="s">
        <v>17</v>
      </c>
      <c r="H81" s="67">
        <v>36000000</v>
      </c>
      <c r="I81" s="67">
        <v>36000000</v>
      </c>
      <c r="J81" s="19" t="s">
        <v>18</v>
      </c>
      <c r="K81" s="19" t="s">
        <v>19</v>
      </c>
      <c r="L81" s="18" t="s">
        <v>128</v>
      </c>
    </row>
    <row r="82" spans="2:12" ht="28.5" x14ac:dyDescent="0.2">
      <c r="B82" s="41" t="s">
        <v>50</v>
      </c>
      <c r="C82" s="37" t="s">
        <v>138</v>
      </c>
      <c r="D82" s="29" t="s">
        <v>30</v>
      </c>
      <c r="E82" s="19">
        <v>2</v>
      </c>
      <c r="F82" s="47" t="s">
        <v>107</v>
      </c>
      <c r="G82" s="19" t="s">
        <v>17</v>
      </c>
      <c r="H82" s="67">
        <v>85000000</v>
      </c>
      <c r="I82" s="57">
        <v>85000000</v>
      </c>
      <c r="J82" s="19" t="s">
        <v>18</v>
      </c>
      <c r="K82" s="19" t="s">
        <v>19</v>
      </c>
      <c r="L82" s="18" t="s">
        <v>128</v>
      </c>
    </row>
    <row r="83" spans="2:12" ht="28.5" x14ac:dyDescent="0.2">
      <c r="B83" s="41" t="s">
        <v>50</v>
      </c>
      <c r="C83" s="37" t="s">
        <v>139</v>
      </c>
      <c r="D83" s="29" t="s">
        <v>30</v>
      </c>
      <c r="E83" s="19">
        <v>2</v>
      </c>
      <c r="F83" s="47" t="s">
        <v>108</v>
      </c>
      <c r="G83" s="19" t="s">
        <v>17</v>
      </c>
      <c r="H83" s="67">
        <v>40000000</v>
      </c>
      <c r="I83" s="67">
        <v>40000000</v>
      </c>
      <c r="J83" s="30" t="s">
        <v>18</v>
      </c>
      <c r="K83" s="19" t="s">
        <v>19</v>
      </c>
      <c r="L83" s="18" t="s">
        <v>128</v>
      </c>
    </row>
    <row r="84" spans="2:12" ht="28.5" x14ac:dyDescent="0.2">
      <c r="B84" s="41" t="s">
        <v>50</v>
      </c>
      <c r="C84" s="37" t="s">
        <v>140</v>
      </c>
      <c r="D84" s="29" t="s">
        <v>141</v>
      </c>
      <c r="E84" s="19">
        <v>2</v>
      </c>
      <c r="F84" s="47" t="s">
        <v>107</v>
      </c>
      <c r="G84" s="19" t="s">
        <v>17</v>
      </c>
      <c r="H84" s="66">
        <v>430000000</v>
      </c>
      <c r="I84" s="66">
        <v>430000000</v>
      </c>
      <c r="J84" s="19" t="s">
        <v>18</v>
      </c>
      <c r="K84" s="19" t="s">
        <v>19</v>
      </c>
      <c r="L84" s="18" t="s">
        <v>128</v>
      </c>
    </row>
    <row r="85" spans="2:12" ht="28.5" x14ac:dyDescent="0.2">
      <c r="B85" s="41" t="s">
        <v>33</v>
      </c>
      <c r="C85" s="38" t="s">
        <v>143</v>
      </c>
      <c r="D85" s="19" t="s">
        <v>24</v>
      </c>
      <c r="E85" s="19">
        <v>2</v>
      </c>
      <c r="F85" s="47" t="s">
        <v>108</v>
      </c>
      <c r="G85" s="19" t="s">
        <v>17</v>
      </c>
      <c r="H85" s="68">
        <v>12000000</v>
      </c>
      <c r="I85" s="68">
        <v>12000000</v>
      </c>
      <c r="J85" s="19" t="s">
        <v>18</v>
      </c>
      <c r="K85" s="19" t="s">
        <v>19</v>
      </c>
      <c r="L85" s="18" t="s">
        <v>128</v>
      </c>
    </row>
    <row r="86" spans="2:12" ht="28.5" x14ac:dyDescent="0.2">
      <c r="B86" s="41" t="s">
        <v>150</v>
      </c>
      <c r="C86" s="38" t="s">
        <v>187</v>
      </c>
      <c r="D86" s="19" t="s">
        <v>16</v>
      </c>
      <c r="E86" s="19">
        <v>8</v>
      </c>
      <c r="F86" s="47" t="s">
        <v>108</v>
      </c>
      <c r="G86" s="19" t="s">
        <v>17</v>
      </c>
      <c r="H86" s="66">
        <v>25000000</v>
      </c>
      <c r="I86" s="66">
        <v>25000000</v>
      </c>
      <c r="J86" s="19" t="s">
        <v>18</v>
      </c>
      <c r="K86" s="19" t="s">
        <v>19</v>
      </c>
      <c r="L86" s="18" t="s">
        <v>128</v>
      </c>
    </row>
    <row r="87" spans="2:12" ht="42.75" x14ac:dyDescent="0.2">
      <c r="B87" s="41" t="s">
        <v>151</v>
      </c>
      <c r="C87" s="40" t="s">
        <v>144</v>
      </c>
      <c r="D87" s="19" t="s">
        <v>16</v>
      </c>
      <c r="E87" s="19">
        <v>7</v>
      </c>
      <c r="F87" s="47" t="s">
        <v>108</v>
      </c>
      <c r="G87" s="19" t="s">
        <v>17</v>
      </c>
      <c r="H87" s="66">
        <v>20000000</v>
      </c>
      <c r="I87" s="66">
        <v>20000000</v>
      </c>
      <c r="J87" s="19" t="s">
        <v>41</v>
      </c>
      <c r="K87" s="19" t="s">
        <v>19</v>
      </c>
      <c r="L87" s="18" t="s">
        <v>128</v>
      </c>
    </row>
    <row r="88" spans="2:12" ht="28.5" x14ac:dyDescent="0.2">
      <c r="B88" s="41" t="s">
        <v>152</v>
      </c>
      <c r="C88" s="38" t="s">
        <v>34</v>
      </c>
      <c r="D88" s="19" t="s">
        <v>25</v>
      </c>
      <c r="E88" s="19">
        <v>1</v>
      </c>
      <c r="F88" s="47" t="s">
        <v>108</v>
      </c>
      <c r="G88" s="19" t="s">
        <v>17</v>
      </c>
      <c r="H88" s="66">
        <v>17000000</v>
      </c>
      <c r="I88" s="66">
        <v>17000000</v>
      </c>
      <c r="J88" s="19" t="s">
        <v>18</v>
      </c>
      <c r="K88" s="19" t="s">
        <v>19</v>
      </c>
      <c r="L88" s="18" t="s">
        <v>128</v>
      </c>
    </row>
    <row r="89" spans="2:12" ht="28.5" x14ac:dyDescent="0.2">
      <c r="B89" s="41" t="s">
        <v>153</v>
      </c>
      <c r="C89" s="38" t="s">
        <v>35</v>
      </c>
      <c r="D89" s="19" t="s">
        <v>24</v>
      </c>
      <c r="E89" s="19">
        <v>1</v>
      </c>
      <c r="F89" s="47" t="s">
        <v>108</v>
      </c>
      <c r="G89" s="19" t="s">
        <v>17</v>
      </c>
      <c r="H89" s="66">
        <v>5000000</v>
      </c>
      <c r="I89" s="66">
        <v>5000000</v>
      </c>
      <c r="J89" s="19" t="s">
        <v>18</v>
      </c>
      <c r="K89" s="19" t="s">
        <v>19</v>
      </c>
      <c r="L89" s="18" t="s">
        <v>128</v>
      </c>
    </row>
    <row r="90" spans="2:12" ht="42.75" x14ac:dyDescent="0.2">
      <c r="B90" s="41" t="s">
        <v>154</v>
      </c>
      <c r="C90" s="37" t="s">
        <v>145</v>
      </c>
      <c r="D90" s="23" t="s">
        <v>28</v>
      </c>
      <c r="E90" s="23">
        <v>7</v>
      </c>
      <c r="F90" s="23" t="s">
        <v>66</v>
      </c>
      <c r="G90" s="23" t="s">
        <v>17</v>
      </c>
      <c r="H90" s="57">
        <v>49000000</v>
      </c>
      <c r="I90" s="57">
        <v>49000000</v>
      </c>
      <c r="J90" s="23" t="s">
        <v>18</v>
      </c>
      <c r="K90" s="19" t="s">
        <v>19</v>
      </c>
      <c r="L90" s="18" t="s">
        <v>128</v>
      </c>
    </row>
    <row r="91" spans="2:12" ht="28.5" x14ac:dyDescent="0.2">
      <c r="B91" s="41">
        <v>46191601</v>
      </c>
      <c r="C91" s="32" t="s">
        <v>47</v>
      </c>
      <c r="D91" s="19" t="s">
        <v>48</v>
      </c>
      <c r="E91" s="19">
        <v>1</v>
      </c>
      <c r="F91" s="47" t="s">
        <v>108</v>
      </c>
      <c r="G91" s="19" t="s">
        <v>17</v>
      </c>
      <c r="H91" s="66">
        <v>6500000</v>
      </c>
      <c r="I91" s="66">
        <v>6500000</v>
      </c>
      <c r="J91" s="19" t="s">
        <v>18</v>
      </c>
      <c r="K91" s="19" t="s">
        <v>19</v>
      </c>
      <c r="L91" s="18" t="s">
        <v>128</v>
      </c>
    </row>
    <row r="92" spans="2:12" ht="28.5" x14ac:dyDescent="0.2">
      <c r="B92" s="41" t="s">
        <v>155</v>
      </c>
      <c r="C92" s="18" t="s">
        <v>146</v>
      </c>
      <c r="D92" s="19" t="s">
        <v>22</v>
      </c>
      <c r="E92" s="19">
        <v>10</v>
      </c>
      <c r="F92" s="47" t="s">
        <v>67</v>
      </c>
      <c r="G92" s="19" t="s">
        <v>17</v>
      </c>
      <c r="H92" s="73">
        <v>163296625</v>
      </c>
      <c r="I92" s="73">
        <v>163296625</v>
      </c>
      <c r="J92" s="19" t="s">
        <v>18</v>
      </c>
      <c r="K92" s="19" t="s">
        <v>19</v>
      </c>
      <c r="L92" s="18" t="s">
        <v>128</v>
      </c>
    </row>
    <row r="93" spans="2:12" ht="28.5" x14ac:dyDescent="0.2">
      <c r="B93" s="41" t="s">
        <v>32</v>
      </c>
      <c r="C93" s="28" t="s">
        <v>147</v>
      </c>
      <c r="D93" s="19" t="s">
        <v>28</v>
      </c>
      <c r="E93" s="19">
        <v>11</v>
      </c>
      <c r="F93" s="47" t="s">
        <v>66</v>
      </c>
      <c r="G93" s="19" t="s">
        <v>17</v>
      </c>
      <c r="H93" s="66">
        <v>200000000</v>
      </c>
      <c r="I93" s="66">
        <v>200000000</v>
      </c>
      <c r="J93" s="19" t="s">
        <v>18</v>
      </c>
      <c r="K93" s="19" t="s">
        <v>19</v>
      </c>
      <c r="L93" s="18" t="s">
        <v>128</v>
      </c>
    </row>
    <row r="94" spans="2:12" ht="42.75" x14ac:dyDescent="0.2">
      <c r="B94" s="41" t="s">
        <v>156</v>
      </c>
      <c r="C94" s="18" t="s">
        <v>191</v>
      </c>
      <c r="D94" s="19" t="s">
        <v>16</v>
      </c>
      <c r="E94" s="30">
        <v>4</v>
      </c>
      <c r="F94" s="47" t="s">
        <v>67</v>
      </c>
      <c r="G94" s="19" t="s">
        <v>17</v>
      </c>
      <c r="H94" s="66">
        <v>250000000</v>
      </c>
      <c r="I94" s="66">
        <v>250000000</v>
      </c>
      <c r="J94" s="19" t="s">
        <v>18</v>
      </c>
      <c r="K94" s="19" t="s">
        <v>19</v>
      </c>
      <c r="L94" s="18" t="s">
        <v>128</v>
      </c>
    </row>
    <row r="95" spans="2:12" ht="42.75" x14ac:dyDescent="0.2">
      <c r="B95" s="41" t="s">
        <v>157</v>
      </c>
      <c r="C95" s="21" t="s">
        <v>149</v>
      </c>
      <c r="D95" s="19" t="s">
        <v>26</v>
      </c>
      <c r="E95" s="19">
        <v>11</v>
      </c>
      <c r="F95" s="47" t="s">
        <v>184</v>
      </c>
      <c r="G95" s="19" t="s">
        <v>17</v>
      </c>
      <c r="H95" s="66">
        <v>40000000</v>
      </c>
      <c r="I95" s="66">
        <v>40000000</v>
      </c>
      <c r="J95" s="19" t="s">
        <v>18</v>
      </c>
      <c r="K95" s="19" t="s">
        <v>19</v>
      </c>
      <c r="L95" s="18" t="s">
        <v>128</v>
      </c>
    </row>
    <row r="96" spans="2:12" ht="28.5" x14ac:dyDescent="0.2">
      <c r="B96" s="41">
        <v>80121704</v>
      </c>
      <c r="C96" s="61" t="s">
        <v>158</v>
      </c>
      <c r="D96" s="23" t="s">
        <v>28</v>
      </c>
      <c r="E96" s="23">
        <v>11</v>
      </c>
      <c r="F96" s="23" t="s">
        <v>66</v>
      </c>
      <c r="G96" s="23" t="s">
        <v>17</v>
      </c>
      <c r="H96" s="57">
        <v>58030500</v>
      </c>
      <c r="I96" s="57">
        <v>58030500</v>
      </c>
      <c r="J96" s="23" t="s">
        <v>18</v>
      </c>
      <c r="K96" s="19" t="s">
        <v>19</v>
      </c>
      <c r="L96" s="18" t="s">
        <v>128</v>
      </c>
    </row>
    <row r="97" spans="2:12" ht="28.5" x14ac:dyDescent="0.2">
      <c r="B97" s="41" t="s">
        <v>59</v>
      </c>
      <c r="C97" s="19" t="s">
        <v>159</v>
      </c>
      <c r="D97" s="23" t="s">
        <v>28</v>
      </c>
      <c r="E97" s="23">
        <v>11</v>
      </c>
      <c r="F97" s="23" t="s">
        <v>66</v>
      </c>
      <c r="G97" s="23" t="s">
        <v>17</v>
      </c>
      <c r="H97" s="57">
        <v>104454900</v>
      </c>
      <c r="I97" s="57">
        <v>104454900</v>
      </c>
      <c r="J97" s="23" t="s">
        <v>18</v>
      </c>
      <c r="K97" s="19" t="s">
        <v>19</v>
      </c>
      <c r="L97" s="18" t="s">
        <v>128</v>
      </c>
    </row>
    <row r="98" spans="2:12" ht="28.5" x14ac:dyDescent="0.2">
      <c r="B98" s="41" t="s">
        <v>36</v>
      </c>
      <c r="C98" s="18" t="s">
        <v>160</v>
      </c>
      <c r="D98" s="19" t="s">
        <v>16</v>
      </c>
      <c r="E98" s="19">
        <v>8</v>
      </c>
      <c r="F98" s="47" t="s">
        <v>67</v>
      </c>
      <c r="G98" s="19" t="s">
        <v>17</v>
      </c>
      <c r="H98" s="66">
        <v>100000000</v>
      </c>
      <c r="I98" s="66">
        <v>100000000</v>
      </c>
      <c r="J98" s="19" t="s">
        <v>18</v>
      </c>
      <c r="K98" s="19" t="s">
        <v>19</v>
      </c>
      <c r="L98" s="18" t="s">
        <v>128</v>
      </c>
    </row>
    <row r="99" spans="2:12" ht="28.5" x14ac:dyDescent="0.2">
      <c r="B99" s="41" t="s">
        <v>178</v>
      </c>
      <c r="C99" s="31" t="s">
        <v>161</v>
      </c>
      <c r="D99" s="34" t="s">
        <v>25</v>
      </c>
      <c r="E99" s="34">
        <v>1</v>
      </c>
      <c r="F99" s="47" t="s">
        <v>108</v>
      </c>
      <c r="G99" s="34" t="s">
        <v>17</v>
      </c>
      <c r="H99" s="68">
        <v>12000000</v>
      </c>
      <c r="I99" s="68">
        <v>12000000</v>
      </c>
      <c r="J99" s="34" t="s">
        <v>18</v>
      </c>
      <c r="K99" s="19" t="s">
        <v>19</v>
      </c>
      <c r="L99" s="18" t="s">
        <v>128</v>
      </c>
    </row>
    <row r="100" spans="2:12" ht="28.5" x14ac:dyDescent="0.2">
      <c r="B100" s="41" t="s">
        <v>44</v>
      </c>
      <c r="C100" s="18" t="s">
        <v>45</v>
      </c>
      <c r="D100" s="19" t="s">
        <v>22</v>
      </c>
      <c r="E100" s="19">
        <v>9</v>
      </c>
      <c r="F100" s="47" t="s">
        <v>108</v>
      </c>
      <c r="G100" s="19" t="s">
        <v>17</v>
      </c>
      <c r="H100" s="66">
        <v>6000000</v>
      </c>
      <c r="I100" s="66">
        <v>6000000</v>
      </c>
      <c r="J100" s="19" t="s">
        <v>18</v>
      </c>
      <c r="K100" s="19" t="s">
        <v>19</v>
      </c>
      <c r="L100" s="18" t="s">
        <v>128</v>
      </c>
    </row>
    <row r="101" spans="2:12" ht="28.5" x14ac:dyDescent="0.2">
      <c r="B101" s="41" t="s">
        <v>177</v>
      </c>
      <c r="C101" s="18" t="s">
        <v>162</v>
      </c>
      <c r="D101" s="19" t="s">
        <v>16</v>
      </c>
      <c r="E101" s="19">
        <v>8</v>
      </c>
      <c r="F101" s="47" t="s">
        <v>108</v>
      </c>
      <c r="G101" s="19" t="s">
        <v>17</v>
      </c>
      <c r="H101" s="57">
        <v>12500000</v>
      </c>
      <c r="I101" s="57">
        <v>12500000</v>
      </c>
      <c r="J101" s="19" t="s">
        <v>18</v>
      </c>
      <c r="K101" s="19" t="s">
        <v>19</v>
      </c>
      <c r="L101" s="18" t="s">
        <v>128</v>
      </c>
    </row>
    <row r="102" spans="2:12" ht="28.5" x14ac:dyDescent="0.2">
      <c r="B102" s="41" t="s">
        <v>43</v>
      </c>
      <c r="C102" s="18" t="s">
        <v>163</v>
      </c>
      <c r="D102" s="19" t="s">
        <v>28</v>
      </c>
      <c r="E102" s="19">
        <v>12</v>
      </c>
      <c r="F102" s="47" t="s">
        <v>67</v>
      </c>
      <c r="G102" s="19" t="s">
        <v>17</v>
      </c>
      <c r="H102" s="66">
        <v>9500000</v>
      </c>
      <c r="I102" s="66">
        <v>9500000</v>
      </c>
      <c r="J102" s="19" t="s">
        <v>18</v>
      </c>
      <c r="K102" s="19" t="s">
        <v>19</v>
      </c>
      <c r="L102" s="18" t="s">
        <v>128</v>
      </c>
    </row>
    <row r="103" spans="2:12" ht="42.75" x14ac:dyDescent="0.25">
      <c r="B103" s="41" t="s">
        <v>39</v>
      </c>
      <c r="C103" s="18" t="s">
        <v>40</v>
      </c>
      <c r="D103" s="47" t="s">
        <v>25</v>
      </c>
      <c r="E103" s="19">
        <v>5</v>
      </c>
      <c r="F103" s="47" t="s">
        <v>67</v>
      </c>
      <c r="G103" s="104" t="s">
        <v>17</v>
      </c>
      <c r="H103" s="105" t="s">
        <v>192</v>
      </c>
      <c r="I103" s="106" t="s">
        <v>193</v>
      </c>
      <c r="J103" s="19" t="s">
        <v>18</v>
      </c>
      <c r="K103" s="19" t="s">
        <v>19</v>
      </c>
      <c r="L103" s="18" t="s">
        <v>128</v>
      </c>
    </row>
    <row r="104" spans="2:12" ht="42.75" x14ac:dyDescent="0.2">
      <c r="B104" s="41" t="s">
        <v>173</v>
      </c>
      <c r="C104" s="18" t="s">
        <v>42</v>
      </c>
      <c r="D104" s="19" t="s">
        <v>28</v>
      </c>
      <c r="E104" s="19">
        <v>12</v>
      </c>
      <c r="F104" s="47" t="s">
        <v>67</v>
      </c>
      <c r="G104" s="19" t="s">
        <v>17</v>
      </c>
      <c r="H104" s="66">
        <f>272000000+17387555</f>
        <v>289387555</v>
      </c>
      <c r="I104" s="66">
        <v>289387555</v>
      </c>
      <c r="J104" s="19" t="s">
        <v>18</v>
      </c>
      <c r="K104" s="19" t="s">
        <v>19</v>
      </c>
      <c r="L104" s="18" t="s">
        <v>128</v>
      </c>
    </row>
    <row r="105" spans="2:12" ht="28.5" x14ac:dyDescent="0.2">
      <c r="B105" s="64" t="s">
        <v>46</v>
      </c>
      <c r="C105" s="28" t="s">
        <v>165</v>
      </c>
      <c r="D105" s="47" t="s">
        <v>30</v>
      </c>
      <c r="E105" s="19">
        <v>1</v>
      </c>
      <c r="F105" s="47" t="s">
        <v>108</v>
      </c>
      <c r="G105" s="19" t="s">
        <v>17</v>
      </c>
      <c r="H105" s="66">
        <v>10000000</v>
      </c>
      <c r="I105" s="66">
        <v>10000000</v>
      </c>
      <c r="J105" s="19" t="s">
        <v>18</v>
      </c>
      <c r="K105" s="19" t="s">
        <v>19</v>
      </c>
      <c r="L105" s="18" t="s">
        <v>128</v>
      </c>
    </row>
    <row r="106" spans="2:12" ht="28.5" x14ac:dyDescent="0.2">
      <c r="B106" s="41" t="s">
        <v>179</v>
      </c>
      <c r="C106" s="45" t="s">
        <v>166</v>
      </c>
      <c r="D106" s="44" t="s">
        <v>24</v>
      </c>
      <c r="E106" s="19">
        <v>2</v>
      </c>
      <c r="F106" s="47" t="s">
        <v>108</v>
      </c>
      <c r="G106" s="19" t="s">
        <v>17</v>
      </c>
      <c r="H106" s="66">
        <v>30000000</v>
      </c>
      <c r="I106" s="66">
        <v>30000000</v>
      </c>
      <c r="J106" s="19" t="s">
        <v>18</v>
      </c>
      <c r="K106" s="19" t="s">
        <v>19</v>
      </c>
      <c r="L106" s="18" t="s">
        <v>128</v>
      </c>
    </row>
    <row r="107" spans="2:12" ht="28.5" x14ac:dyDescent="0.2">
      <c r="B107" s="41" t="s">
        <v>180</v>
      </c>
      <c r="C107" s="46" t="s">
        <v>167</v>
      </c>
      <c r="D107" s="44" t="s">
        <v>26</v>
      </c>
      <c r="E107" s="19">
        <v>12</v>
      </c>
      <c r="F107" s="47" t="s">
        <v>67</v>
      </c>
      <c r="G107" s="19" t="s">
        <v>17</v>
      </c>
      <c r="H107" s="66">
        <v>152526421</v>
      </c>
      <c r="I107" s="66">
        <v>152526421</v>
      </c>
      <c r="J107" s="19" t="s">
        <v>18</v>
      </c>
      <c r="K107" s="19" t="s">
        <v>19</v>
      </c>
      <c r="L107" s="18" t="s">
        <v>128</v>
      </c>
    </row>
    <row r="108" spans="2:12" ht="28.5" x14ac:dyDescent="0.2">
      <c r="B108" s="41" t="s">
        <v>180</v>
      </c>
      <c r="C108" s="46" t="s">
        <v>168</v>
      </c>
      <c r="D108" s="44" t="s">
        <v>141</v>
      </c>
      <c r="E108" s="19">
        <v>12</v>
      </c>
      <c r="F108" s="19" t="s">
        <v>67</v>
      </c>
      <c r="G108" s="19" t="s">
        <v>17</v>
      </c>
      <c r="H108" s="66">
        <v>218190025</v>
      </c>
      <c r="I108" s="66">
        <v>218190025</v>
      </c>
      <c r="J108" s="19" t="s">
        <v>18</v>
      </c>
      <c r="K108" s="19" t="s">
        <v>19</v>
      </c>
      <c r="L108" s="18" t="s">
        <v>128</v>
      </c>
    </row>
    <row r="109" spans="2:12" ht="57" x14ac:dyDescent="0.2">
      <c r="B109" s="41" t="s">
        <v>37</v>
      </c>
      <c r="C109" s="45" t="s">
        <v>38</v>
      </c>
      <c r="D109" s="44" t="s">
        <v>25</v>
      </c>
      <c r="E109" s="19">
        <v>12</v>
      </c>
      <c r="F109" s="19" t="s">
        <v>67</v>
      </c>
      <c r="G109" s="19" t="s">
        <v>17</v>
      </c>
      <c r="H109" s="66">
        <v>324000000</v>
      </c>
      <c r="I109" s="66">
        <v>324000000</v>
      </c>
      <c r="J109" s="19" t="s">
        <v>18</v>
      </c>
      <c r="K109" s="19" t="s">
        <v>19</v>
      </c>
      <c r="L109" s="18" t="s">
        <v>128</v>
      </c>
    </row>
    <row r="110" spans="2:12" ht="28.5" x14ac:dyDescent="0.2">
      <c r="B110" s="41" t="s">
        <v>181</v>
      </c>
      <c r="C110" s="45" t="s">
        <v>169</v>
      </c>
      <c r="D110" s="44" t="s">
        <v>48</v>
      </c>
      <c r="E110" s="19">
        <v>12</v>
      </c>
      <c r="F110" s="19" t="s">
        <v>164</v>
      </c>
      <c r="G110" s="19" t="s">
        <v>17</v>
      </c>
      <c r="H110" s="66">
        <v>1560000000</v>
      </c>
      <c r="I110" s="66">
        <v>1560000000</v>
      </c>
      <c r="J110" s="19" t="s">
        <v>18</v>
      </c>
      <c r="K110" s="19" t="s">
        <v>19</v>
      </c>
      <c r="L110" s="18" t="s">
        <v>128</v>
      </c>
    </row>
    <row r="111" spans="2:12" ht="28.5" x14ac:dyDescent="0.2">
      <c r="B111" s="41" t="s">
        <v>182</v>
      </c>
      <c r="C111" s="46" t="s">
        <v>170</v>
      </c>
      <c r="D111" s="107" t="s">
        <v>21</v>
      </c>
      <c r="E111" s="49">
        <v>4</v>
      </c>
      <c r="F111" s="49" t="s">
        <v>148</v>
      </c>
      <c r="G111" s="108" t="s">
        <v>130</v>
      </c>
      <c r="H111" s="109">
        <f>287492080+45000000</f>
        <v>332492080</v>
      </c>
      <c r="I111" s="109">
        <f t="shared" ref="I111:I112" si="1">+H111</f>
        <v>332492080</v>
      </c>
      <c r="J111" s="47" t="s">
        <v>18</v>
      </c>
      <c r="K111" s="47" t="s">
        <v>19</v>
      </c>
      <c r="L111" s="110" t="s">
        <v>128</v>
      </c>
    </row>
    <row r="112" spans="2:12" ht="28.5" x14ac:dyDescent="0.2">
      <c r="B112" s="41" t="s">
        <v>49</v>
      </c>
      <c r="C112" s="46" t="s">
        <v>171</v>
      </c>
      <c r="D112" s="44" t="s">
        <v>172</v>
      </c>
      <c r="E112" s="19">
        <v>4</v>
      </c>
      <c r="F112" s="58" t="s">
        <v>183</v>
      </c>
      <c r="G112" s="19" t="s">
        <v>130</v>
      </c>
      <c r="H112" s="66">
        <v>708734589</v>
      </c>
      <c r="I112" s="66">
        <f t="shared" si="1"/>
        <v>708734589</v>
      </c>
      <c r="J112" s="19" t="s">
        <v>18</v>
      </c>
      <c r="K112" s="19" t="s">
        <v>19</v>
      </c>
      <c r="L112" s="18" t="s">
        <v>128</v>
      </c>
    </row>
    <row r="113" spans="1:16142" ht="54.75" customHeight="1" thickBot="1" x14ac:dyDescent="0.4">
      <c r="D113" s="8"/>
      <c r="E113" s="8"/>
      <c r="F113" s="17"/>
      <c r="G113" s="7"/>
      <c r="H113" s="12">
        <f>SUM(H17:H112)</f>
        <v>10959374970</v>
      </c>
      <c r="I113" s="12">
        <f>SUM(I17:I112)</f>
        <v>10959374970</v>
      </c>
    </row>
    <row r="114" spans="1:16142" ht="42" customHeight="1" thickBot="1" x14ac:dyDescent="0.55000000000000004">
      <c r="B114" s="74" t="s">
        <v>55</v>
      </c>
      <c r="C114" s="75"/>
      <c r="D114" s="75"/>
      <c r="E114" s="75"/>
      <c r="F114" s="75"/>
      <c r="G114" s="75"/>
      <c r="H114" s="75"/>
      <c r="I114" s="75"/>
      <c r="J114" s="75"/>
      <c r="K114" s="75"/>
      <c r="L114" s="76"/>
    </row>
    <row r="115" spans="1:16142" ht="15" x14ac:dyDescent="0.2">
      <c r="B115" s="9"/>
      <c r="D115" s="8"/>
      <c r="E115" s="2"/>
      <c r="F115" s="17"/>
      <c r="G115" s="7"/>
    </row>
    <row r="116" spans="1:16142" s="4" customFormat="1" ht="40.5" x14ac:dyDescent="0.3">
      <c r="A116" s="3"/>
      <c r="B116" s="11" t="s">
        <v>6</v>
      </c>
      <c r="C116" s="11" t="s">
        <v>56</v>
      </c>
      <c r="D116" s="42" t="s">
        <v>15</v>
      </c>
      <c r="F116" s="15"/>
      <c r="G116" s="3"/>
      <c r="H116" s="14"/>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c r="AJY116" s="3"/>
      <c r="AJZ116" s="3"/>
      <c r="AKA116" s="3"/>
      <c r="AKB116" s="3"/>
      <c r="AKC116" s="3"/>
      <c r="AKD116" s="3"/>
      <c r="AKE116" s="3"/>
      <c r="AKF116" s="3"/>
      <c r="AKG116" s="3"/>
      <c r="AKH116" s="3"/>
      <c r="AKI116" s="3"/>
      <c r="AKJ116" s="3"/>
      <c r="AKK116" s="3"/>
      <c r="AKL116" s="3"/>
      <c r="AKM116" s="3"/>
      <c r="AKN116" s="3"/>
      <c r="AKO116" s="3"/>
      <c r="AKP116" s="3"/>
      <c r="AKQ116" s="3"/>
      <c r="AKR116" s="3"/>
      <c r="AKS116" s="3"/>
      <c r="AKT116" s="3"/>
      <c r="AKU116" s="3"/>
      <c r="AKV116" s="3"/>
      <c r="AKW116" s="3"/>
      <c r="AKX116" s="3"/>
      <c r="AKY116" s="3"/>
      <c r="AKZ116" s="3"/>
      <c r="ALA116" s="3"/>
      <c r="ALB116" s="3"/>
      <c r="ALC116" s="3"/>
      <c r="ALD116" s="3"/>
      <c r="ALE116" s="3"/>
      <c r="ALF116" s="3"/>
      <c r="ALG116" s="3"/>
      <c r="ALH116" s="3"/>
      <c r="ALI116" s="3"/>
      <c r="ALJ116" s="3"/>
      <c r="ALK116" s="3"/>
      <c r="ALL116" s="3"/>
      <c r="ALM116" s="3"/>
      <c r="ALN116" s="3"/>
      <c r="ALO116" s="3"/>
      <c r="ALP116" s="3"/>
      <c r="ALQ116" s="3"/>
      <c r="ALR116" s="3"/>
      <c r="ALS116" s="3"/>
      <c r="ALT116" s="3"/>
      <c r="ALU116" s="3"/>
      <c r="ALV116" s="3"/>
      <c r="ALW116" s="3"/>
      <c r="ALX116" s="3"/>
      <c r="ALY116" s="3"/>
      <c r="ALZ116" s="3"/>
      <c r="AMA116" s="3"/>
      <c r="AMB116" s="3"/>
      <c r="AMC116" s="3"/>
      <c r="AMD116" s="3"/>
      <c r="AME116" s="3"/>
      <c r="AMF116" s="3"/>
      <c r="AMG116" s="3"/>
      <c r="AMH116" s="3"/>
      <c r="AMI116" s="3"/>
      <c r="AMJ116" s="3"/>
      <c r="AMK116" s="3"/>
      <c r="AML116" s="3"/>
      <c r="AMM116" s="3"/>
      <c r="AMN116" s="3"/>
      <c r="AMO116" s="3"/>
      <c r="AMP116" s="3"/>
      <c r="AMQ116" s="3"/>
      <c r="AMR116" s="3"/>
      <c r="AMS116" s="3"/>
      <c r="AMT116" s="3"/>
      <c r="AMU116" s="3"/>
      <c r="AMV116" s="3"/>
      <c r="AMW116" s="3"/>
      <c r="AMX116" s="3"/>
      <c r="AMY116" s="3"/>
      <c r="AMZ116" s="3"/>
      <c r="ANA116" s="3"/>
      <c r="ANB116" s="3"/>
      <c r="ANC116" s="3"/>
      <c r="AND116" s="3"/>
      <c r="ANE116" s="3"/>
      <c r="ANF116" s="3"/>
      <c r="ANG116" s="3"/>
      <c r="ANH116" s="3"/>
      <c r="ANI116" s="3"/>
      <c r="ANJ116" s="3"/>
      <c r="ANK116" s="3"/>
      <c r="ANL116" s="3"/>
      <c r="ANM116" s="3"/>
      <c r="ANN116" s="3"/>
      <c r="ANO116" s="3"/>
      <c r="ANP116" s="3"/>
      <c r="ANQ116" s="3"/>
      <c r="ANR116" s="3"/>
      <c r="ANS116" s="3"/>
      <c r="ANT116" s="3"/>
      <c r="ANU116" s="3"/>
      <c r="ANV116" s="3"/>
      <c r="ANW116" s="3"/>
      <c r="ANX116" s="3"/>
      <c r="ANY116" s="3"/>
      <c r="ANZ116" s="3"/>
      <c r="AOA116" s="3"/>
      <c r="AOB116" s="3"/>
      <c r="AOC116" s="3"/>
      <c r="AOD116" s="3"/>
      <c r="AOE116" s="3"/>
      <c r="AOF116" s="3"/>
      <c r="AOG116" s="3"/>
      <c r="AOH116" s="3"/>
      <c r="AOI116" s="3"/>
      <c r="AOJ116" s="3"/>
      <c r="AOK116" s="3"/>
      <c r="AOL116" s="3"/>
      <c r="AOM116" s="3"/>
      <c r="AON116" s="3"/>
      <c r="AOO116" s="3"/>
      <c r="AOP116" s="3"/>
      <c r="AOQ116" s="3"/>
      <c r="AOR116" s="3"/>
      <c r="AOS116" s="3"/>
      <c r="AOT116" s="3"/>
      <c r="AOU116" s="3"/>
      <c r="AOV116" s="3"/>
      <c r="AOW116" s="3"/>
      <c r="AOX116" s="3"/>
      <c r="AOY116" s="3"/>
      <c r="AOZ116" s="3"/>
      <c r="APA116" s="3"/>
      <c r="APB116" s="3"/>
      <c r="APC116" s="3"/>
      <c r="APD116" s="3"/>
      <c r="APE116" s="3"/>
      <c r="APF116" s="3"/>
      <c r="APG116" s="3"/>
      <c r="APH116" s="3"/>
      <c r="API116" s="3"/>
      <c r="APJ116" s="3"/>
      <c r="APK116" s="3"/>
      <c r="APL116" s="3"/>
      <c r="APM116" s="3"/>
      <c r="APN116" s="3"/>
      <c r="APO116" s="3"/>
      <c r="APP116" s="3"/>
      <c r="APQ116" s="3"/>
      <c r="APR116" s="3"/>
      <c r="APS116" s="3"/>
      <c r="APT116" s="3"/>
      <c r="APU116" s="3"/>
      <c r="APV116" s="3"/>
      <c r="APW116" s="3"/>
      <c r="APX116" s="3"/>
      <c r="APY116" s="3"/>
      <c r="APZ116" s="3"/>
      <c r="AQA116" s="3"/>
      <c r="AQB116" s="3"/>
      <c r="AQC116" s="3"/>
      <c r="AQD116" s="3"/>
      <c r="AQE116" s="3"/>
      <c r="AQF116" s="3"/>
      <c r="AQG116" s="3"/>
      <c r="AQH116" s="3"/>
      <c r="AQI116" s="3"/>
      <c r="AQJ116" s="3"/>
      <c r="AQK116" s="3"/>
      <c r="AQL116" s="3"/>
      <c r="AQM116" s="3"/>
      <c r="AQN116" s="3"/>
      <c r="AQO116" s="3"/>
      <c r="AQP116" s="3"/>
      <c r="AQQ116" s="3"/>
      <c r="AQR116" s="3"/>
      <c r="AQS116" s="3"/>
      <c r="AQT116" s="3"/>
      <c r="AQU116" s="3"/>
      <c r="AQV116" s="3"/>
      <c r="AQW116" s="3"/>
      <c r="AQX116" s="3"/>
      <c r="AQY116" s="3"/>
      <c r="AQZ116" s="3"/>
      <c r="ARA116" s="3"/>
      <c r="ARB116" s="3"/>
      <c r="ARC116" s="3"/>
      <c r="ARD116" s="3"/>
      <c r="ARE116" s="3"/>
      <c r="ARF116" s="3"/>
      <c r="ARG116" s="3"/>
      <c r="ARH116" s="3"/>
      <c r="ARI116" s="3"/>
      <c r="ARJ116" s="3"/>
      <c r="ARK116" s="3"/>
      <c r="ARL116" s="3"/>
      <c r="ARM116" s="3"/>
      <c r="ARN116" s="3"/>
      <c r="ARO116" s="3"/>
      <c r="ARP116" s="3"/>
      <c r="ARQ116" s="3"/>
      <c r="ARR116" s="3"/>
      <c r="ARS116" s="3"/>
      <c r="ART116" s="3"/>
      <c r="ARU116" s="3"/>
      <c r="ARV116" s="3"/>
      <c r="ARW116" s="3"/>
      <c r="ARX116" s="3"/>
      <c r="ARY116" s="3"/>
      <c r="ARZ116" s="3"/>
      <c r="ASA116" s="3"/>
      <c r="ASB116" s="3"/>
      <c r="ASC116" s="3"/>
      <c r="ASD116" s="3"/>
      <c r="ASE116" s="3"/>
      <c r="ASF116" s="3"/>
      <c r="ASG116" s="3"/>
      <c r="ASH116" s="3"/>
      <c r="ASI116" s="3"/>
      <c r="ASJ116" s="3"/>
      <c r="ASK116" s="3"/>
      <c r="ASL116" s="3"/>
      <c r="ASM116" s="3"/>
      <c r="ASN116" s="3"/>
      <c r="ASO116" s="3"/>
      <c r="ASP116" s="3"/>
      <c r="ASQ116" s="3"/>
      <c r="ASR116" s="3"/>
      <c r="ASS116" s="3"/>
      <c r="AST116" s="3"/>
      <c r="ASU116" s="3"/>
      <c r="ASV116" s="3"/>
      <c r="ASW116" s="3"/>
      <c r="ASX116" s="3"/>
      <c r="ASY116" s="3"/>
      <c r="ASZ116" s="3"/>
      <c r="ATA116" s="3"/>
      <c r="ATB116" s="3"/>
      <c r="ATC116" s="3"/>
      <c r="ATD116" s="3"/>
      <c r="ATE116" s="3"/>
      <c r="ATF116" s="3"/>
      <c r="ATG116" s="3"/>
      <c r="ATH116" s="3"/>
      <c r="ATI116" s="3"/>
      <c r="ATJ116" s="3"/>
      <c r="ATK116" s="3"/>
      <c r="ATL116" s="3"/>
      <c r="ATM116" s="3"/>
      <c r="ATN116" s="3"/>
      <c r="ATO116" s="3"/>
      <c r="ATP116" s="3"/>
      <c r="ATQ116" s="3"/>
      <c r="ATR116" s="3"/>
      <c r="ATS116" s="3"/>
      <c r="ATT116" s="3"/>
      <c r="ATU116" s="3"/>
      <c r="ATV116" s="3"/>
      <c r="ATW116" s="3"/>
      <c r="ATX116" s="3"/>
      <c r="ATY116" s="3"/>
      <c r="ATZ116" s="3"/>
      <c r="AUA116" s="3"/>
      <c r="AUB116" s="3"/>
      <c r="AUC116" s="3"/>
      <c r="AUD116" s="3"/>
      <c r="AUE116" s="3"/>
      <c r="AUF116" s="3"/>
      <c r="AUG116" s="3"/>
      <c r="AUH116" s="3"/>
      <c r="AUI116" s="3"/>
      <c r="AUJ116" s="3"/>
      <c r="AUK116" s="3"/>
      <c r="AUL116" s="3"/>
      <c r="AUM116" s="3"/>
      <c r="AUN116" s="3"/>
      <c r="AUO116" s="3"/>
      <c r="AUP116" s="3"/>
      <c r="AUQ116" s="3"/>
      <c r="AUR116" s="3"/>
      <c r="AUS116" s="3"/>
      <c r="AUT116" s="3"/>
      <c r="AUU116" s="3"/>
      <c r="AUV116" s="3"/>
      <c r="AUW116" s="3"/>
      <c r="AUX116" s="3"/>
      <c r="AUY116" s="3"/>
      <c r="AUZ116" s="3"/>
      <c r="AVA116" s="3"/>
      <c r="AVB116" s="3"/>
      <c r="AVC116" s="3"/>
      <c r="AVD116" s="3"/>
      <c r="AVE116" s="3"/>
      <c r="AVF116" s="3"/>
      <c r="AVG116" s="3"/>
      <c r="AVH116" s="3"/>
      <c r="AVI116" s="3"/>
      <c r="AVJ116" s="3"/>
      <c r="AVK116" s="3"/>
      <c r="AVL116" s="3"/>
      <c r="AVM116" s="3"/>
      <c r="AVN116" s="3"/>
      <c r="AVO116" s="3"/>
      <c r="AVP116" s="3"/>
      <c r="AVQ116" s="3"/>
      <c r="AVR116" s="3"/>
      <c r="AVS116" s="3"/>
      <c r="AVT116" s="3"/>
      <c r="AVU116" s="3"/>
      <c r="AVV116" s="3"/>
      <c r="AVW116" s="3"/>
      <c r="AVX116" s="3"/>
      <c r="AVY116" s="3"/>
      <c r="AVZ116" s="3"/>
      <c r="AWA116" s="3"/>
      <c r="AWB116" s="3"/>
      <c r="AWC116" s="3"/>
      <c r="AWD116" s="3"/>
      <c r="AWE116" s="3"/>
      <c r="AWF116" s="3"/>
      <c r="AWG116" s="3"/>
      <c r="AWH116" s="3"/>
      <c r="AWI116" s="3"/>
      <c r="AWJ116" s="3"/>
      <c r="AWK116" s="3"/>
      <c r="AWL116" s="3"/>
      <c r="AWM116" s="3"/>
      <c r="AWN116" s="3"/>
      <c r="AWO116" s="3"/>
      <c r="AWP116" s="3"/>
      <c r="AWQ116" s="3"/>
      <c r="AWR116" s="3"/>
      <c r="AWS116" s="3"/>
      <c r="AWT116" s="3"/>
      <c r="AWU116" s="3"/>
      <c r="AWV116" s="3"/>
      <c r="AWW116" s="3"/>
      <c r="AWX116" s="3"/>
      <c r="AWY116" s="3"/>
      <c r="AWZ116" s="3"/>
      <c r="AXA116" s="3"/>
      <c r="AXB116" s="3"/>
      <c r="AXC116" s="3"/>
      <c r="AXD116" s="3"/>
      <c r="AXE116" s="3"/>
      <c r="AXF116" s="3"/>
      <c r="AXG116" s="3"/>
      <c r="AXH116" s="3"/>
      <c r="AXI116" s="3"/>
      <c r="AXJ116" s="3"/>
      <c r="AXK116" s="3"/>
      <c r="AXL116" s="3"/>
      <c r="AXM116" s="3"/>
      <c r="AXN116" s="3"/>
      <c r="AXO116" s="3"/>
      <c r="AXP116" s="3"/>
      <c r="AXQ116" s="3"/>
      <c r="AXR116" s="3"/>
      <c r="AXS116" s="3"/>
      <c r="AXT116" s="3"/>
      <c r="AXU116" s="3"/>
      <c r="AXV116" s="3"/>
      <c r="AXW116" s="3"/>
      <c r="AXX116" s="3"/>
      <c r="AXY116" s="3"/>
      <c r="AXZ116" s="3"/>
      <c r="AYA116" s="3"/>
      <c r="AYB116" s="3"/>
      <c r="AYC116" s="3"/>
      <c r="AYD116" s="3"/>
      <c r="AYE116" s="3"/>
      <c r="AYF116" s="3"/>
      <c r="AYG116" s="3"/>
      <c r="AYH116" s="3"/>
      <c r="AYI116" s="3"/>
      <c r="AYJ116" s="3"/>
      <c r="AYK116" s="3"/>
      <c r="AYL116" s="3"/>
      <c r="AYM116" s="3"/>
      <c r="AYN116" s="3"/>
      <c r="AYO116" s="3"/>
      <c r="AYP116" s="3"/>
      <c r="AYQ116" s="3"/>
      <c r="AYR116" s="3"/>
      <c r="AYS116" s="3"/>
      <c r="AYT116" s="3"/>
      <c r="AYU116" s="3"/>
      <c r="AYV116" s="3"/>
      <c r="AYW116" s="3"/>
      <c r="AYX116" s="3"/>
      <c r="AYY116" s="3"/>
      <c r="AYZ116" s="3"/>
      <c r="AZA116" s="3"/>
      <c r="AZB116" s="3"/>
      <c r="AZC116" s="3"/>
      <c r="AZD116" s="3"/>
      <c r="AZE116" s="3"/>
      <c r="AZF116" s="3"/>
      <c r="AZG116" s="3"/>
      <c r="AZH116" s="3"/>
      <c r="AZI116" s="3"/>
      <c r="AZJ116" s="3"/>
      <c r="AZK116" s="3"/>
      <c r="AZL116" s="3"/>
      <c r="AZM116" s="3"/>
      <c r="AZN116" s="3"/>
      <c r="AZO116" s="3"/>
      <c r="AZP116" s="3"/>
      <c r="AZQ116" s="3"/>
      <c r="AZR116" s="3"/>
      <c r="AZS116" s="3"/>
      <c r="AZT116" s="3"/>
      <c r="AZU116" s="3"/>
      <c r="AZV116" s="3"/>
      <c r="AZW116" s="3"/>
      <c r="AZX116" s="3"/>
      <c r="AZY116" s="3"/>
      <c r="AZZ116" s="3"/>
      <c r="BAA116" s="3"/>
      <c r="BAB116" s="3"/>
      <c r="BAC116" s="3"/>
      <c r="BAD116" s="3"/>
      <c r="BAE116" s="3"/>
      <c r="BAF116" s="3"/>
      <c r="BAG116" s="3"/>
      <c r="BAH116" s="3"/>
      <c r="BAI116" s="3"/>
      <c r="BAJ116" s="3"/>
      <c r="BAK116" s="3"/>
      <c r="BAL116" s="3"/>
      <c r="BAM116" s="3"/>
      <c r="BAN116" s="3"/>
      <c r="BAO116" s="3"/>
      <c r="BAP116" s="3"/>
      <c r="BAQ116" s="3"/>
      <c r="BAR116" s="3"/>
      <c r="BAS116" s="3"/>
      <c r="BAT116" s="3"/>
      <c r="BAU116" s="3"/>
      <c r="BAV116" s="3"/>
      <c r="BAW116" s="3"/>
      <c r="BAX116" s="3"/>
      <c r="BAY116" s="3"/>
      <c r="BAZ116" s="3"/>
      <c r="BBA116" s="3"/>
      <c r="BBB116" s="3"/>
      <c r="BBC116" s="3"/>
      <c r="BBD116" s="3"/>
      <c r="BBE116" s="3"/>
      <c r="BBF116" s="3"/>
      <c r="BBG116" s="3"/>
      <c r="BBH116" s="3"/>
      <c r="BBI116" s="3"/>
      <c r="BBJ116" s="3"/>
      <c r="BBK116" s="3"/>
      <c r="BBL116" s="3"/>
      <c r="BBM116" s="3"/>
      <c r="BBN116" s="3"/>
      <c r="BBO116" s="3"/>
      <c r="BBP116" s="3"/>
      <c r="BBQ116" s="3"/>
      <c r="BBR116" s="3"/>
      <c r="BBS116" s="3"/>
      <c r="BBT116" s="3"/>
      <c r="BBU116" s="3"/>
      <c r="BBV116" s="3"/>
      <c r="BBW116" s="3"/>
      <c r="BBX116" s="3"/>
      <c r="BBY116" s="3"/>
      <c r="BBZ116" s="3"/>
      <c r="BCA116" s="3"/>
      <c r="BCB116" s="3"/>
      <c r="BCC116" s="3"/>
      <c r="BCD116" s="3"/>
      <c r="BCE116" s="3"/>
      <c r="BCF116" s="3"/>
      <c r="BCG116" s="3"/>
      <c r="BCH116" s="3"/>
      <c r="BCI116" s="3"/>
      <c r="BCJ116" s="3"/>
      <c r="BCK116" s="3"/>
      <c r="BCL116" s="3"/>
      <c r="BCM116" s="3"/>
      <c r="BCN116" s="3"/>
      <c r="BCO116" s="3"/>
      <c r="BCP116" s="3"/>
      <c r="BCQ116" s="3"/>
      <c r="BCR116" s="3"/>
      <c r="BCS116" s="3"/>
      <c r="BCT116" s="3"/>
      <c r="BCU116" s="3"/>
      <c r="BCV116" s="3"/>
      <c r="BCW116" s="3"/>
      <c r="BCX116" s="3"/>
      <c r="BCY116" s="3"/>
      <c r="BCZ116" s="3"/>
      <c r="BDA116" s="3"/>
      <c r="BDB116" s="3"/>
      <c r="BDC116" s="3"/>
      <c r="BDD116" s="3"/>
      <c r="BDE116" s="3"/>
      <c r="BDF116" s="3"/>
      <c r="BDG116" s="3"/>
      <c r="BDH116" s="3"/>
      <c r="BDI116" s="3"/>
      <c r="BDJ116" s="3"/>
      <c r="BDK116" s="3"/>
      <c r="BDL116" s="3"/>
      <c r="BDM116" s="3"/>
      <c r="BDN116" s="3"/>
      <c r="BDO116" s="3"/>
      <c r="BDP116" s="3"/>
      <c r="BDQ116" s="3"/>
      <c r="BDR116" s="3"/>
      <c r="BDS116" s="3"/>
      <c r="BDT116" s="3"/>
      <c r="BDU116" s="3"/>
      <c r="BDV116" s="3"/>
      <c r="BDW116" s="3"/>
      <c r="BDX116" s="3"/>
      <c r="BDY116" s="3"/>
      <c r="BDZ116" s="3"/>
      <c r="BEA116" s="3"/>
      <c r="BEB116" s="3"/>
      <c r="BEC116" s="3"/>
      <c r="BED116" s="3"/>
      <c r="BEE116" s="3"/>
      <c r="BEF116" s="3"/>
      <c r="BEG116" s="3"/>
      <c r="BEH116" s="3"/>
      <c r="BEI116" s="3"/>
      <c r="BEJ116" s="3"/>
      <c r="BEK116" s="3"/>
      <c r="BEL116" s="3"/>
      <c r="BEM116" s="3"/>
      <c r="BEN116" s="3"/>
      <c r="BEO116" s="3"/>
      <c r="BEP116" s="3"/>
      <c r="BEQ116" s="3"/>
      <c r="BER116" s="3"/>
      <c r="BES116" s="3"/>
      <c r="BET116" s="3"/>
      <c r="BEU116" s="3"/>
      <c r="BEV116" s="3"/>
      <c r="BEW116" s="3"/>
      <c r="BEX116" s="3"/>
      <c r="BEY116" s="3"/>
      <c r="BEZ116" s="3"/>
      <c r="BFA116" s="3"/>
      <c r="BFB116" s="3"/>
      <c r="BFC116" s="3"/>
      <c r="BFD116" s="3"/>
      <c r="BFE116" s="3"/>
      <c r="BFF116" s="3"/>
      <c r="BFG116" s="3"/>
      <c r="BFH116" s="3"/>
      <c r="BFI116" s="3"/>
      <c r="BFJ116" s="3"/>
      <c r="BFK116" s="3"/>
      <c r="BFL116" s="3"/>
      <c r="BFM116" s="3"/>
      <c r="BFN116" s="3"/>
      <c r="BFO116" s="3"/>
      <c r="BFP116" s="3"/>
      <c r="BFQ116" s="3"/>
      <c r="BFR116" s="3"/>
      <c r="BFS116" s="3"/>
      <c r="BFT116" s="3"/>
      <c r="BFU116" s="3"/>
      <c r="BFV116" s="3"/>
      <c r="BFW116" s="3"/>
      <c r="BFX116" s="3"/>
      <c r="BFY116" s="3"/>
      <c r="BFZ116" s="3"/>
      <c r="BGA116" s="3"/>
      <c r="BGB116" s="3"/>
      <c r="BGC116" s="3"/>
      <c r="BGD116" s="3"/>
      <c r="BGE116" s="3"/>
      <c r="BGF116" s="3"/>
      <c r="BGG116" s="3"/>
      <c r="BGH116" s="3"/>
      <c r="BGI116" s="3"/>
      <c r="BGJ116" s="3"/>
      <c r="BGK116" s="3"/>
      <c r="BGL116" s="3"/>
      <c r="BGM116" s="3"/>
      <c r="BGN116" s="3"/>
      <c r="BGO116" s="3"/>
      <c r="BGP116" s="3"/>
      <c r="BGQ116" s="3"/>
      <c r="BGR116" s="3"/>
      <c r="BGS116" s="3"/>
      <c r="BGT116" s="3"/>
      <c r="BGU116" s="3"/>
      <c r="BGV116" s="3"/>
      <c r="BGW116" s="3"/>
      <c r="BGX116" s="3"/>
      <c r="BGY116" s="3"/>
      <c r="BGZ116" s="3"/>
      <c r="BHA116" s="3"/>
      <c r="BHB116" s="3"/>
      <c r="BHC116" s="3"/>
      <c r="BHD116" s="3"/>
      <c r="BHE116" s="3"/>
      <c r="BHF116" s="3"/>
      <c r="BHG116" s="3"/>
      <c r="BHH116" s="3"/>
      <c r="BHI116" s="3"/>
      <c r="BHJ116" s="3"/>
      <c r="BHK116" s="3"/>
      <c r="BHL116" s="3"/>
      <c r="BHM116" s="3"/>
      <c r="BHN116" s="3"/>
      <c r="BHO116" s="3"/>
      <c r="BHP116" s="3"/>
      <c r="BHQ116" s="3"/>
      <c r="BHR116" s="3"/>
      <c r="BHS116" s="3"/>
      <c r="BHT116" s="3"/>
      <c r="BHU116" s="3"/>
      <c r="BHV116" s="3"/>
      <c r="BHW116" s="3"/>
      <c r="BHX116" s="3"/>
      <c r="BHY116" s="3"/>
      <c r="BHZ116" s="3"/>
      <c r="BIA116" s="3"/>
      <c r="BIB116" s="3"/>
      <c r="BIC116" s="3"/>
      <c r="BID116" s="3"/>
      <c r="BIE116" s="3"/>
      <c r="BIF116" s="3"/>
      <c r="BIG116" s="3"/>
      <c r="BIH116" s="3"/>
      <c r="BII116" s="3"/>
      <c r="BIJ116" s="3"/>
      <c r="BIK116" s="3"/>
      <c r="BIL116" s="3"/>
      <c r="BIM116" s="3"/>
      <c r="BIN116" s="3"/>
      <c r="BIO116" s="3"/>
      <c r="BIP116" s="3"/>
      <c r="BIQ116" s="3"/>
      <c r="BIR116" s="3"/>
      <c r="BIS116" s="3"/>
      <c r="BIT116" s="3"/>
      <c r="BIU116" s="3"/>
      <c r="BIV116" s="3"/>
      <c r="BIW116" s="3"/>
      <c r="BIX116" s="3"/>
      <c r="BIY116" s="3"/>
      <c r="BIZ116" s="3"/>
      <c r="BJA116" s="3"/>
      <c r="BJB116" s="3"/>
      <c r="BJC116" s="3"/>
      <c r="BJD116" s="3"/>
      <c r="BJE116" s="3"/>
      <c r="BJF116" s="3"/>
      <c r="BJG116" s="3"/>
      <c r="BJH116" s="3"/>
      <c r="BJI116" s="3"/>
      <c r="BJJ116" s="3"/>
      <c r="BJK116" s="3"/>
      <c r="BJL116" s="3"/>
      <c r="BJM116" s="3"/>
      <c r="BJN116" s="3"/>
      <c r="BJO116" s="3"/>
      <c r="BJP116" s="3"/>
      <c r="BJQ116" s="3"/>
      <c r="BJR116" s="3"/>
      <c r="BJS116" s="3"/>
      <c r="BJT116" s="3"/>
      <c r="BJU116" s="3"/>
      <c r="BJV116" s="3"/>
      <c r="BJW116" s="3"/>
      <c r="BJX116" s="3"/>
      <c r="BJY116" s="3"/>
      <c r="BJZ116" s="3"/>
      <c r="BKA116" s="3"/>
      <c r="BKB116" s="3"/>
      <c r="BKC116" s="3"/>
      <c r="BKD116" s="3"/>
      <c r="BKE116" s="3"/>
      <c r="BKF116" s="3"/>
      <c r="BKG116" s="3"/>
      <c r="BKH116" s="3"/>
      <c r="BKI116" s="3"/>
      <c r="BKJ116" s="3"/>
      <c r="BKK116" s="3"/>
      <c r="BKL116" s="3"/>
      <c r="BKM116" s="3"/>
      <c r="BKN116" s="3"/>
      <c r="BKO116" s="3"/>
      <c r="BKP116" s="3"/>
      <c r="BKQ116" s="3"/>
      <c r="BKR116" s="3"/>
      <c r="BKS116" s="3"/>
      <c r="BKT116" s="3"/>
      <c r="BKU116" s="3"/>
      <c r="BKV116" s="3"/>
      <c r="BKW116" s="3"/>
      <c r="BKX116" s="3"/>
      <c r="BKY116" s="3"/>
      <c r="BKZ116" s="3"/>
      <c r="BLA116" s="3"/>
      <c r="BLB116" s="3"/>
      <c r="BLC116" s="3"/>
      <c r="BLD116" s="3"/>
      <c r="BLE116" s="3"/>
      <c r="BLF116" s="3"/>
      <c r="BLG116" s="3"/>
      <c r="BLH116" s="3"/>
      <c r="BLI116" s="3"/>
      <c r="BLJ116" s="3"/>
      <c r="BLK116" s="3"/>
      <c r="BLL116" s="3"/>
      <c r="BLM116" s="3"/>
      <c r="BLN116" s="3"/>
      <c r="BLO116" s="3"/>
      <c r="BLP116" s="3"/>
      <c r="BLQ116" s="3"/>
      <c r="BLR116" s="3"/>
      <c r="BLS116" s="3"/>
      <c r="BLT116" s="3"/>
      <c r="BLU116" s="3"/>
      <c r="BLV116" s="3"/>
      <c r="BLW116" s="3"/>
      <c r="BLX116" s="3"/>
      <c r="BLY116" s="3"/>
      <c r="BLZ116" s="3"/>
      <c r="BMA116" s="3"/>
      <c r="BMB116" s="3"/>
      <c r="BMC116" s="3"/>
      <c r="BMD116" s="3"/>
      <c r="BME116" s="3"/>
      <c r="BMF116" s="3"/>
      <c r="BMG116" s="3"/>
      <c r="BMH116" s="3"/>
      <c r="BMI116" s="3"/>
      <c r="BMJ116" s="3"/>
      <c r="BMK116" s="3"/>
      <c r="BML116" s="3"/>
      <c r="BMM116" s="3"/>
      <c r="BMN116" s="3"/>
      <c r="BMO116" s="3"/>
      <c r="BMP116" s="3"/>
      <c r="BMQ116" s="3"/>
      <c r="BMR116" s="3"/>
      <c r="BMS116" s="3"/>
      <c r="BMT116" s="3"/>
      <c r="BMU116" s="3"/>
      <c r="BMV116" s="3"/>
      <c r="BMW116" s="3"/>
      <c r="BMX116" s="3"/>
      <c r="BMY116" s="3"/>
      <c r="BMZ116" s="3"/>
      <c r="BNA116" s="3"/>
      <c r="BNB116" s="3"/>
      <c r="BNC116" s="3"/>
      <c r="BND116" s="3"/>
      <c r="BNE116" s="3"/>
      <c r="BNF116" s="3"/>
      <c r="BNG116" s="3"/>
      <c r="BNH116" s="3"/>
      <c r="BNI116" s="3"/>
      <c r="BNJ116" s="3"/>
      <c r="BNK116" s="3"/>
      <c r="BNL116" s="3"/>
      <c r="BNM116" s="3"/>
      <c r="BNN116" s="3"/>
      <c r="BNO116" s="3"/>
      <c r="BNP116" s="3"/>
      <c r="BNQ116" s="3"/>
      <c r="BNR116" s="3"/>
      <c r="BNS116" s="3"/>
      <c r="BNT116" s="3"/>
      <c r="BNU116" s="3"/>
      <c r="BNV116" s="3"/>
      <c r="BNW116" s="3"/>
      <c r="BNX116" s="3"/>
      <c r="BNY116" s="3"/>
      <c r="BNZ116" s="3"/>
      <c r="BOA116" s="3"/>
      <c r="BOB116" s="3"/>
      <c r="BOC116" s="3"/>
      <c r="BOD116" s="3"/>
      <c r="BOE116" s="3"/>
      <c r="BOF116" s="3"/>
      <c r="BOG116" s="3"/>
      <c r="BOH116" s="3"/>
      <c r="BOI116" s="3"/>
      <c r="BOJ116" s="3"/>
      <c r="BOK116" s="3"/>
      <c r="BOL116" s="3"/>
      <c r="BOM116" s="3"/>
      <c r="BON116" s="3"/>
      <c r="BOO116" s="3"/>
      <c r="BOP116" s="3"/>
      <c r="BOQ116" s="3"/>
      <c r="BOR116" s="3"/>
      <c r="BOS116" s="3"/>
      <c r="BOT116" s="3"/>
      <c r="BOU116" s="3"/>
      <c r="BOV116" s="3"/>
      <c r="BOW116" s="3"/>
      <c r="BOX116" s="3"/>
      <c r="BOY116" s="3"/>
      <c r="BOZ116" s="3"/>
      <c r="BPA116" s="3"/>
      <c r="BPB116" s="3"/>
      <c r="BPC116" s="3"/>
      <c r="BPD116" s="3"/>
      <c r="BPE116" s="3"/>
      <c r="BPF116" s="3"/>
      <c r="BPG116" s="3"/>
      <c r="BPH116" s="3"/>
      <c r="BPI116" s="3"/>
      <c r="BPJ116" s="3"/>
      <c r="BPK116" s="3"/>
      <c r="BPL116" s="3"/>
      <c r="BPM116" s="3"/>
      <c r="BPN116" s="3"/>
      <c r="BPO116" s="3"/>
      <c r="BPP116" s="3"/>
      <c r="BPQ116" s="3"/>
      <c r="BPR116" s="3"/>
      <c r="BPS116" s="3"/>
      <c r="BPT116" s="3"/>
      <c r="BPU116" s="3"/>
      <c r="BPV116" s="3"/>
      <c r="BPW116" s="3"/>
      <c r="BPX116" s="3"/>
      <c r="BPY116" s="3"/>
      <c r="BPZ116" s="3"/>
      <c r="BQA116" s="3"/>
      <c r="BQB116" s="3"/>
      <c r="BQC116" s="3"/>
      <c r="BQD116" s="3"/>
      <c r="BQE116" s="3"/>
      <c r="BQF116" s="3"/>
      <c r="BQG116" s="3"/>
      <c r="BQH116" s="3"/>
      <c r="BQI116" s="3"/>
      <c r="BQJ116" s="3"/>
      <c r="BQK116" s="3"/>
      <c r="BQL116" s="3"/>
      <c r="BQM116" s="3"/>
      <c r="BQN116" s="3"/>
      <c r="BQO116" s="3"/>
      <c r="BQP116" s="3"/>
      <c r="BQQ116" s="3"/>
      <c r="BQR116" s="3"/>
      <c r="BQS116" s="3"/>
      <c r="BQT116" s="3"/>
      <c r="BQU116" s="3"/>
      <c r="BQV116" s="3"/>
      <c r="BQW116" s="3"/>
      <c r="BQX116" s="3"/>
      <c r="BQY116" s="3"/>
      <c r="BQZ116" s="3"/>
      <c r="BRA116" s="3"/>
      <c r="BRB116" s="3"/>
      <c r="BRC116" s="3"/>
      <c r="BRD116" s="3"/>
      <c r="BRE116" s="3"/>
      <c r="BRF116" s="3"/>
      <c r="BRG116" s="3"/>
      <c r="BRH116" s="3"/>
      <c r="BRI116" s="3"/>
      <c r="BRJ116" s="3"/>
      <c r="BRK116" s="3"/>
      <c r="BRL116" s="3"/>
      <c r="BRM116" s="3"/>
      <c r="BRN116" s="3"/>
      <c r="BRO116" s="3"/>
      <c r="BRP116" s="3"/>
      <c r="BRQ116" s="3"/>
      <c r="BRR116" s="3"/>
      <c r="BRS116" s="3"/>
      <c r="BRT116" s="3"/>
      <c r="BRU116" s="3"/>
      <c r="BRV116" s="3"/>
      <c r="BRW116" s="3"/>
      <c r="BRX116" s="3"/>
      <c r="BRY116" s="3"/>
      <c r="BRZ116" s="3"/>
      <c r="BSA116" s="3"/>
      <c r="BSB116" s="3"/>
      <c r="BSC116" s="3"/>
      <c r="BSD116" s="3"/>
      <c r="BSE116" s="3"/>
      <c r="BSF116" s="3"/>
      <c r="BSG116" s="3"/>
      <c r="BSH116" s="3"/>
      <c r="BSI116" s="3"/>
      <c r="BSJ116" s="3"/>
      <c r="BSK116" s="3"/>
      <c r="BSL116" s="3"/>
      <c r="BSM116" s="3"/>
      <c r="BSN116" s="3"/>
      <c r="BSO116" s="3"/>
      <c r="BSP116" s="3"/>
      <c r="BSQ116" s="3"/>
      <c r="BSR116" s="3"/>
      <c r="BSS116" s="3"/>
      <c r="BST116" s="3"/>
      <c r="BSU116" s="3"/>
      <c r="BSV116" s="3"/>
      <c r="BSW116" s="3"/>
      <c r="BSX116" s="3"/>
      <c r="BSY116" s="3"/>
      <c r="BSZ116" s="3"/>
      <c r="BTA116" s="3"/>
      <c r="BTB116" s="3"/>
      <c r="BTC116" s="3"/>
      <c r="BTD116" s="3"/>
      <c r="BTE116" s="3"/>
      <c r="BTF116" s="3"/>
      <c r="BTG116" s="3"/>
      <c r="BTH116" s="3"/>
      <c r="BTI116" s="3"/>
      <c r="BTJ116" s="3"/>
      <c r="BTK116" s="3"/>
      <c r="BTL116" s="3"/>
      <c r="BTM116" s="3"/>
      <c r="BTN116" s="3"/>
      <c r="BTO116" s="3"/>
      <c r="BTP116" s="3"/>
      <c r="BTQ116" s="3"/>
      <c r="BTR116" s="3"/>
      <c r="BTS116" s="3"/>
      <c r="BTT116" s="3"/>
      <c r="BTU116" s="3"/>
      <c r="BTV116" s="3"/>
      <c r="BTW116" s="3"/>
      <c r="BTX116" s="3"/>
      <c r="BTY116" s="3"/>
      <c r="BTZ116" s="3"/>
      <c r="BUA116" s="3"/>
      <c r="BUB116" s="3"/>
      <c r="BUC116" s="3"/>
      <c r="BUD116" s="3"/>
      <c r="BUE116" s="3"/>
      <c r="BUF116" s="3"/>
      <c r="BUG116" s="3"/>
      <c r="BUH116" s="3"/>
      <c r="BUI116" s="3"/>
      <c r="BUJ116" s="3"/>
      <c r="BUK116" s="3"/>
      <c r="BUL116" s="3"/>
      <c r="BUM116" s="3"/>
      <c r="BUN116" s="3"/>
      <c r="BUO116" s="3"/>
      <c r="BUP116" s="3"/>
      <c r="BUQ116" s="3"/>
      <c r="BUR116" s="3"/>
      <c r="BUS116" s="3"/>
      <c r="BUT116" s="3"/>
      <c r="BUU116" s="3"/>
      <c r="BUV116" s="3"/>
      <c r="BUW116" s="3"/>
      <c r="BUX116" s="3"/>
      <c r="BUY116" s="3"/>
      <c r="BUZ116" s="3"/>
      <c r="BVA116" s="3"/>
      <c r="BVB116" s="3"/>
      <c r="BVC116" s="3"/>
      <c r="BVD116" s="3"/>
      <c r="BVE116" s="3"/>
      <c r="BVF116" s="3"/>
      <c r="BVG116" s="3"/>
      <c r="BVH116" s="3"/>
      <c r="BVI116" s="3"/>
      <c r="BVJ116" s="3"/>
      <c r="BVK116" s="3"/>
      <c r="BVL116" s="3"/>
      <c r="BVM116" s="3"/>
      <c r="BVN116" s="3"/>
      <c r="BVO116" s="3"/>
      <c r="BVP116" s="3"/>
      <c r="BVQ116" s="3"/>
      <c r="BVR116" s="3"/>
      <c r="BVS116" s="3"/>
      <c r="BVT116" s="3"/>
      <c r="BVU116" s="3"/>
      <c r="BVV116" s="3"/>
      <c r="BVW116" s="3"/>
      <c r="BVX116" s="3"/>
      <c r="BVY116" s="3"/>
      <c r="BVZ116" s="3"/>
      <c r="BWA116" s="3"/>
      <c r="BWB116" s="3"/>
      <c r="BWC116" s="3"/>
      <c r="BWD116" s="3"/>
      <c r="BWE116" s="3"/>
      <c r="BWF116" s="3"/>
      <c r="BWG116" s="3"/>
      <c r="BWH116" s="3"/>
      <c r="BWI116" s="3"/>
      <c r="BWJ116" s="3"/>
      <c r="BWK116" s="3"/>
      <c r="BWL116" s="3"/>
      <c r="BWM116" s="3"/>
      <c r="BWN116" s="3"/>
      <c r="BWO116" s="3"/>
      <c r="BWP116" s="3"/>
      <c r="BWQ116" s="3"/>
      <c r="BWR116" s="3"/>
      <c r="BWS116" s="3"/>
      <c r="BWT116" s="3"/>
      <c r="BWU116" s="3"/>
      <c r="BWV116" s="3"/>
      <c r="BWW116" s="3"/>
      <c r="BWX116" s="3"/>
      <c r="BWY116" s="3"/>
      <c r="BWZ116" s="3"/>
      <c r="BXA116" s="3"/>
      <c r="BXB116" s="3"/>
      <c r="BXC116" s="3"/>
      <c r="BXD116" s="3"/>
      <c r="BXE116" s="3"/>
      <c r="BXF116" s="3"/>
      <c r="BXG116" s="3"/>
      <c r="BXH116" s="3"/>
      <c r="BXI116" s="3"/>
      <c r="BXJ116" s="3"/>
      <c r="BXK116" s="3"/>
      <c r="BXL116" s="3"/>
      <c r="BXM116" s="3"/>
      <c r="BXN116" s="3"/>
      <c r="BXO116" s="3"/>
      <c r="BXP116" s="3"/>
      <c r="BXQ116" s="3"/>
      <c r="BXR116" s="3"/>
      <c r="BXS116" s="3"/>
      <c r="BXT116" s="3"/>
      <c r="BXU116" s="3"/>
      <c r="BXV116" s="3"/>
      <c r="BXW116" s="3"/>
      <c r="BXX116" s="3"/>
      <c r="BXY116" s="3"/>
      <c r="BXZ116" s="3"/>
      <c r="BYA116" s="3"/>
      <c r="BYB116" s="3"/>
      <c r="BYC116" s="3"/>
      <c r="BYD116" s="3"/>
      <c r="BYE116" s="3"/>
      <c r="BYF116" s="3"/>
      <c r="BYG116" s="3"/>
      <c r="BYH116" s="3"/>
      <c r="BYI116" s="3"/>
      <c r="BYJ116" s="3"/>
      <c r="BYK116" s="3"/>
      <c r="BYL116" s="3"/>
      <c r="BYM116" s="3"/>
      <c r="BYN116" s="3"/>
      <c r="BYO116" s="3"/>
      <c r="BYP116" s="3"/>
      <c r="BYQ116" s="3"/>
      <c r="BYR116" s="3"/>
      <c r="BYS116" s="3"/>
      <c r="BYT116" s="3"/>
      <c r="BYU116" s="3"/>
      <c r="BYV116" s="3"/>
      <c r="BYW116" s="3"/>
      <c r="BYX116" s="3"/>
      <c r="BYY116" s="3"/>
      <c r="BYZ116" s="3"/>
      <c r="BZA116" s="3"/>
      <c r="BZB116" s="3"/>
      <c r="BZC116" s="3"/>
      <c r="BZD116" s="3"/>
      <c r="BZE116" s="3"/>
      <c r="BZF116" s="3"/>
      <c r="BZG116" s="3"/>
      <c r="BZH116" s="3"/>
      <c r="BZI116" s="3"/>
      <c r="BZJ116" s="3"/>
      <c r="BZK116" s="3"/>
      <c r="BZL116" s="3"/>
      <c r="BZM116" s="3"/>
      <c r="BZN116" s="3"/>
      <c r="BZO116" s="3"/>
      <c r="BZP116" s="3"/>
      <c r="BZQ116" s="3"/>
      <c r="BZR116" s="3"/>
      <c r="BZS116" s="3"/>
      <c r="BZT116" s="3"/>
      <c r="BZU116" s="3"/>
      <c r="BZV116" s="3"/>
      <c r="BZW116" s="3"/>
      <c r="BZX116" s="3"/>
      <c r="BZY116" s="3"/>
      <c r="BZZ116" s="3"/>
      <c r="CAA116" s="3"/>
      <c r="CAB116" s="3"/>
      <c r="CAC116" s="3"/>
      <c r="CAD116" s="3"/>
      <c r="CAE116" s="3"/>
      <c r="CAF116" s="3"/>
      <c r="CAG116" s="3"/>
      <c r="CAH116" s="3"/>
      <c r="CAI116" s="3"/>
      <c r="CAJ116" s="3"/>
      <c r="CAK116" s="3"/>
      <c r="CAL116" s="3"/>
      <c r="CAM116" s="3"/>
      <c r="CAN116" s="3"/>
      <c r="CAO116" s="3"/>
      <c r="CAP116" s="3"/>
      <c r="CAQ116" s="3"/>
      <c r="CAR116" s="3"/>
      <c r="CAS116" s="3"/>
      <c r="CAT116" s="3"/>
      <c r="CAU116" s="3"/>
      <c r="CAV116" s="3"/>
      <c r="CAW116" s="3"/>
      <c r="CAX116" s="3"/>
      <c r="CAY116" s="3"/>
      <c r="CAZ116" s="3"/>
      <c r="CBA116" s="3"/>
      <c r="CBB116" s="3"/>
      <c r="CBC116" s="3"/>
      <c r="CBD116" s="3"/>
      <c r="CBE116" s="3"/>
      <c r="CBF116" s="3"/>
      <c r="CBG116" s="3"/>
      <c r="CBH116" s="3"/>
      <c r="CBI116" s="3"/>
      <c r="CBJ116" s="3"/>
      <c r="CBK116" s="3"/>
      <c r="CBL116" s="3"/>
      <c r="CBM116" s="3"/>
      <c r="CBN116" s="3"/>
      <c r="CBO116" s="3"/>
      <c r="CBP116" s="3"/>
      <c r="CBQ116" s="3"/>
      <c r="CBR116" s="3"/>
      <c r="CBS116" s="3"/>
      <c r="CBT116" s="3"/>
      <c r="CBU116" s="3"/>
      <c r="CBV116" s="3"/>
      <c r="CBW116" s="3"/>
      <c r="CBX116" s="3"/>
      <c r="CBY116" s="3"/>
      <c r="CBZ116" s="3"/>
      <c r="CCA116" s="3"/>
      <c r="CCB116" s="3"/>
      <c r="CCC116" s="3"/>
      <c r="CCD116" s="3"/>
      <c r="CCE116" s="3"/>
      <c r="CCF116" s="3"/>
      <c r="CCG116" s="3"/>
      <c r="CCH116" s="3"/>
      <c r="CCI116" s="3"/>
      <c r="CCJ116" s="3"/>
      <c r="CCK116" s="3"/>
      <c r="CCL116" s="3"/>
      <c r="CCM116" s="3"/>
      <c r="CCN116" s="3"/>
      <c r="CCO116" s="3"/>
      <c r="CCP116" s="3"/>
      <c r="CCQ116" s="3"/>
      <c r="CCR116" s="3"/>
      <c r="CCS116" s="3"/>
      <c r="CCT116" s="3"/>
      <c r="CCU116" s="3"/>
      <c r="CCV116" s="3"/>
      <c r="CCW116" s="3"/>
      <c r="CCX116" s="3"/>
      <c r="CCY116" s="3"/>
      <c r="CCZ116" s="3"/>
      <c r="CDA116" s="3"/>
      <c r="CDB116" s="3"/>
      <c r="CDC116" s="3"/>
      <c r="CDD116" s="3"/>
      <c r="CDE116" s="3"/>
      <c r="CDF116" s="3"/>
      <c r="CDG116" s="3"/>
      <c r="CDH116" s="3"/>
      <c r="CDI116" s="3"/>
      <c r="CDJ116" s="3"/>
      <c r="CDK116" s="3"/>
      <c r="CDL116" s="3"/>
      <c r="CDM116" s="3"/>
      <c r="CDN116" s="3"/>
      <c r="CDO116" s="3"/>
      <c r="CDP116" s="3"/>
      <c r="CDQ116" s="3"/>
      <c r="CDR116" s="3"/>
      <c r="CDS116" s="3"/>
      <c r="CDT116" s="3"/>
      <c r="CDU116" s="3"/>
      <c r="CDV116" s="3"/>
      <c r="CDW116" s="3"/>
      <c r="CDX116" s="3"/>
      <c r="CDY116" s="3"/>
      <c r="CDZ116" s="3"/>
      <c r="CEA116" s="3"/>
      <c r="CEB116" s="3"/>
      <c r="CEC116" s="3"/>
      <c r="CED116" s="3"/>
      <c r="CEE116" s="3"/>
      <c r="CEF116" s="3"/>
      <c r="CEG116" s="3"/>
      <c r="CEH116" s="3"/>
      <c r="CEI116" s="3"/>
      <c r="CEJ116" s="3"/>
      <c r="CEK116" s="3"/>
      <c r="CEL116" s="3"/>
      <c r="CEM116" s="3"/>
      <c r="CEN116" s="3"/>
      <c r="CEO116" s="3"/>
      <c r="CEP116" s="3"/>
      <c r="CEQ116" s="3"/>
      <c r="CER116" s="3"/>
      <c r="CES116" s="3"/>
      <c r="CET116" s="3"/>
      <c r="CEU116" s="3"/>
      <c r="CEV116" s="3"/>
      <c r="CEW116" s="3"/>
      <c r="CEX116" s="3"/>
      <c r="CEY116" s="3"/>
      <c r="CEZ116" s="3"/>
      <c r="CFA116" s="3"/>
      <c r="CFB116" s="3"/>
      <c r="CFC116" s="3"/>
      <c r="CFD116" s="3"/>
      <c r="CFE116" s="3"/>
      <c r="CFF116" s="3"/>
      <c r="CFG116" s="3"/>
      <c r="CFH116" s="3"/>
      <c r="CFI116" s="3"/>
      <c r="CFJ116" s="3"/>
      <c r="CFK116" s="3"/>
      <c r="CFL116" s="3"/>
      <c r="CFM116" s="3"/>
      <c r="CFN116" s="3"/>
      <c r="CFO116" s="3"/>
      <c r="CFP116" s="3"/>
      <c r="CFQ116" s="3"/>
      <c r="CFR116" s="3"/>
      <c r="CFS116" s="3"/>
      <c r="CFT116" s="3"/>
      <c r="CFU116" s="3"/>
      <c r="CFV116" s="3"/>
      <c r="CFW116" s="3"/>
      <c r="CFX116" s="3"/>
      <c r="CFY116" s="3"/>
      <c r="CFZ116" s="3"/>
      <c r="CGA116" s="3"/>
      <c r="CGB116" s="3"/>
      <c r="CGC116" s="3"/>
      <c r="CGD116" s="3"/>
      <c r="CGE116" s="3"/>
      <c r="CGF116" s="3"/>
      <c r="CGG116" s="3"/>
      <c r="CGH116" s="3"/>
      <c r="CGI116" s="3"/>
      <c r="CGJ116" s="3"/>
      <c r="CGK116" s="3"/>
      <c r="CGL116" s="3"/>
      <c r="CGM116" s="3"/>
      <c r="CGN116" s="3"/>
      <c r="CGO116" s="3"/>
      <c r="CGP116" s="3"/>
      <c r="CGQ116" s="3"/>
      <c r="CGR116" s="3"/>
      <c r="CGS116" s="3"/>
      <c r="CGT116" s="3"/>
      <c r="CGU116" s="3"/>
      <c r="CGV116" s="3"/>
      <c r="CGW116" s="3"/>
      <c r="CGX116" s="3"/>
      <c r="CGY116" s="3"/>
      <c r="CGZ116" s="3"/>
      <c r="CHA116" s="3"/>
      <c r="CHB116" s="3"/>
      <c r="CHC116" s="3"/>
      <c r="CHD116" s="3"/>
      <c r="CHE116" s="3"/>
      <c r="CHF116" s="3"/>
      <c r="CHG116" s="3"/>
      <c r="CHH116" s="3"/>
      <c r="CHI116" s="3"/>
      <c r="CHJ116" s="3"/>
      <c r="CHK116" s="3"/>
      <c r="CHL116" s="3"/>
      <c r="CHM116" s="3"/>
      <c r="CHN116" s="3"/>
      <c r="CHO116" s="3"/>
      <c r="CHP116" s="3"/>
      <c r="CHQ116" s="3"/>
      <c r="CHR116" s="3"/>
      <c r="CHS116" s="3"/>
      <c r="CHT116" s="3"/>
      <c r="CHU116" s="3"/>
      <c r="CHV116" s="3"/>
      <c r="CHW116" s="3"/>
      <c r="CHX116" s="3"/>
      <c r="CHY116" s="3"/>
      <c r="CHZ116" s="3"/>
      <c r="CIA116" s="3"/>
      <c r="CIB116" s="3"/>
      <c r="CIC116" s="3"/>
      <c r="CID116" s="3"/>
      <c r="CIE116" s="3"/>
      <c r="CIF116" s="3"/>
      <c r="CIG116" s="3"/>
      <c r="CIH116" s="3"/>
      <c r="CII116" s="3"/>
      <c r="CIJ116" s="3"/>
      <c r="CIK116" s="3"/>
      <c r="CIL116" s="3"/>
      <c r="CIM116" s="3"/>
      <c r="CIN116" s="3"/>
      <c r="CIO116" s="3"/>
      <c r="CIP116" s="3"/>
      <c r="CIQ116" s="3"/>
      <c r="CIR116" s="3"/>
      <c r="CIS116" s="3"/>
      <c r="CIT116" s="3"/>
      <c r="CIU116" s="3"/>
      <c r="CIV116" s="3"/>
      <c r="CIW116" s="3"/>
      <c r="CIX116" s="3"/>
      <c r="CIY116" s="3"/>
      <c r="CIZ116" s="3"/>
      <c r="CJA116" s="3"/>
      <c r="CJB116" s="3"/>
      <c r="CJC116" s="3"/>
      <c r="CJD116" s="3"/>
      <c r="CJE116" s="3"/>
      <c r="CJF116" s="3"/>
      <c r="CJG116" s="3"/>
      <c r="CJH116" s="3"/>
      <c r="CJI116" s="3"/>
      <c r="CJJ116" s="3"/>
      <c r="CJK116" s="3"/>
      <c r="CJL116" s="3"/>
      <c r="CJM116" s="3"/>
      <c r="CJN116" s="3"/>
      <c r="CJO116" s="3"/>
      <c r="CJP116" s="3"/>
      <c r="CJQ116" s="3"/>
      <c r="CJR116" s="3"/>
      <c r="CJS116" s="3"/>
      <c r="CJT116" s="3"/>
      <c r="CJU116" s="3"/>
      <c r="CJV116" s="3"/>
      <c r="CJW116" s="3"/>
      <c r="CJX116" s="3"/>
      <c r="CJY116" s="3"/>
      <c r="CJZ116" s="3"/>
      <c r="CKA116" s="3"/>
      <c r="CKB116" s="3"/>
      <c r="CKC116" s="3"/>
      <c r="CKD116" s="3"/>
      <c r="CKE116" s="3"/>
      <c r="CKF116" s="3"/>
      <c r="CKG116" s="3"/>
      <c r="CKH116" s="3"/>
      <c r="CKI116" s="3"/>
      <c r="CKJ116" s="3"/>
      <c r="CKK116" s="3"/>
      <c r="CKL116" s="3"/>
      <c r="CKM116" s="3"/>
      <c r="CKN116" s="3"/>
      <c r="CKO116" s="3"/>
      <c r="CKP116" s="3"/>
      <c r="CKQ116" s="3"/>
      <c r="CKR116" s="3"/>
      <c r="CKS116" s="3"/>
      <c r="CKT116" s="3"/>
      <c r="CKU116" s="3"/>
      <c r="CKV116" s="3"/>
      <c r="CKW116" s="3"/>
      <c r="CKX116" s="3"/>
      <c r="CKY116" s="3"/>
      <c r="CKZ116" s="3"/>
      <c r="CLA116" s="3"/>
      <c r="CLB116" s="3"/>
      <c r="CLC116" s="3"/>
      <c r="CLD116" s="3"/>
      <c r="CLE116" s="3"/>
      <c r="CLF116" s="3"/>
      <c r="CLG116" s="3"/>
      <c r="CLH116" s="3"/>
      <c r="CLI116" s="3"/>
      <c r="CLJ116" s="3"/>
      <c r="CLK116" s="3"/>
      <c r="CLL116" s="3"/>
      <c r="CLM116" s="3"/>
      <c r="CLN116" s="3"/>
      <c r="CLO116" s="3"/>
      <c r="CLP116" s="3"/>
      <c r="CLQ116" s="3"/>
      <c r="CLR116" s="3"/>
      <c r="CLS116" s="3"/>
      <c r="CLT116" s="3"/>
      <c r="CLU116" s="3"/>
      <c r="CLV116" s="3"/>
      <c r="CLW116" s="3"/>
      <c r="CLX116" s="3"/>
      <c r="CLY116" s="3"/>
      <c r="CLZ116" s="3"/>
      <c r="CMA116" s="3"/>
      <c r="CMB116" s="3"/>
      <c r="CMC116" s="3"/>
      <c r="CMD116" s="3"/>
      <c r="CME116" s="3"/>
      <c r="CMF116" s="3"/>
      <c r="CMG116" s="3"/>
      <c r="CMH116" s="3"/>
      <c r="CMI116" s="3"/>
      <c r="CMJ116" s="3"/>
      <c r="CMK116" s="3"/>
      <c r="CML116" s="3"/>
      <c r="CMM116" s="3"/>
      <c r="CMN116" s="3"/>
      <c r="CMO116" s="3"/>
      <c r="CMP116" s="3"/>
      <c r="CMQ116" s="3"/>
      <c r="CMR116" s="3"/>
      <c r="CMS116" s="3"/>
      <c r="CMT116" s="3"/>
      <c r="CMU116" s="3"/>
      <c r="CMV116" s="3"/>
      <c r="CMW116" s="3"/>
      <c r="CMX116" s="3"/>
      <c r="CMY116" s="3"/>
      <c r="CMZ116" s="3"/>
      <c r="CNA116" s="3"/>
      <c r="CNB116" s="3"/>
      <c r="CNC116" s="3"/>
      <c r="CND116" s="3"/>
      <c r="CNE116" s="3"/>
      <c r="CNF116" s="3"/>
      <c r="CNG116" s="3"/>
      <c r="CNH116" s="3"/>
      <c r="CNI116" s="3"/>
      <c r="CNJ116" s="3"/>
      <c r="CNK116" s="3"/>
      <c r="CNL116" s="3"/>
      <c r="CNM116" s="3"/>
      <c r="CNN116" s="3"/>
      <c r="CNO116" s="3"/>
      <c r="CNP116" s="3"/>
      <c r="CNQ116" s="3"/>
      <c r="CNR116" s="3"/>
      <c r="CNS116" s="3"/>
      <c r="CNT116" s="3"/>
      <c r="CNU116" s="3"/>
      <c r="CNV116" s="3"/>
      <c r="CNW116" s="3"/>
      <c r="CNX116" s="3"/>
      <c r="CNY116" s="3"/>
      <c r="CNZ116" s="3"/>
      <c r="COA116" s="3"/>
      <c r="COB116" s="3"/>
      <c r="COC116" s="3"/>
      <c r="COD116" s="3"/>
      <c r="COE116" s="3"/>
      <c r="COF116" s="3"/>
      <c r="COG116" s="3"/>
      <c r="COH116" s="3"/>
      <c r="COI116" s="3"/>
      <c r="COJ116" s="3"/>
      <c r="COK116" s="3"/>
      <c r="COL116" s="3"/>
      <c r="COM116" s="3"/>
      <c r="CON116" s="3"/>
      <c r="COO116" s="3"/>
      <c r="COP116" s="3"/>
      <c r="COQ116" s="3"/>
      <c r="COR116" s="3"/>
      <c r="COS116" s="3"/>
      <c r="COT116" s="3"/>
      <c r="COU116" s="3"/>
      <c r="COV116" s="3"/>
      <c r="COW116" s="3"/>
      <c r="COX116" s="3"/>
      <c r="COY116" s="3"/>
      <c r="COZ116" s="3"/>
      <c r="CPA116" s="3"/>
      <c r="CPB116" s="3"/>
      <c r="CPC116" s="3"/>
      <c r="CPD116" s="3"/>
      <c r="CPE116" s="3"/>
      <c r="CPF116" s="3"/>
      <c r="CPG116" s="3"/>
      <c r="CPH116" s="3"/>
      <c r="CPI116" s="3"/>
      <c r="CPJ116" s="3"/>
      <c r="CPK116" s="3"/>
      <c r="CPL116" s="3"/>
      <c r="CPM116" s="3"/>
      <c r="CPN116" s="3"/>
      <c r="CPO116" s="3"/>
      <c r="CPP116" s="3"/>
      <c r="CPQ116" s="3"/>
      <c r="CPR116" s="3"/>
      <c r="CPS116" s="3"/>
      <c r="CPT116" s="3"/>
      <c r="CPU116" s="3"/>
      <c r="CPV116" s="3"/>
      <c r="CPW116" s="3"/>
      <c r="CPX116" s="3"/>
      <c r="CPY116" s="3"/>
      <c r="CPZ116" s="3"/>
      <c r="CQA116" s="3"/>
      <c r="CQB116" s="3"/>
      <c r="CQC116" s="3"/>
      <c r="CQD116" s="3"/>
      <c r="CQE116" s="3"/>
      <c r="CQF116" s="3"/>
      <c r="CQG116" s="3"/>
      <c r="CQH116" s="3"/>
      <c r="CQI116" s="3"/>
      <c r="CQJ116" s="3"/>
      <c r="CQK116" s="3"/>
      <c r="CQL116" s="3"/>
      <c r="CQM116" s="3"/>
      <c r="CQN116" s="3"/>
      <c r="CQO116" s="3"/>
      <c r="CQP116" s="3"/>
      <c r="CQQ116" s="3"/>
      <c r="CQR116" s="3"/>
      <c r="CQS116" s="3"/>
      <c r="CQT116" s="3"/>
      <c r="CQU116" s="3"/>
      <c r="CQV116" s="3"/>
      <c r="CQW116" s="3"/>
      <c r="CQX116" s="3"/>
      <c r="CQY116" s="3"/>
      <c r="CQZ116" s="3"/>
      <c r="CRA116" s="3"/>
      <c r="CRB116" s="3"/>
      <c r="CRC116" s="3"/>
      <c r="CRD116" s="3"/>
      <c r="CRE116" s="3"/>
      <c r="CRF116" s="3"/>
      <c r="CRG116" s="3"/>
      <c r="CRH116" s="3"/>
      <c r="CRI116" s="3"/>
      <c r="CRJ116" s="3"/>
      <c r="CRK116" s="3"/>
      <c r="CRL116" s="3"/>
      <c r="CRM116" s="3"/>
      <c r="CRN116" s="3"/>
      <c r="CRO116" s="3"/>
      <c r="CRP116" s="3"/>
      <c r="CRQ116" s="3"/>
      <c r="CRR116" s="3"/>
      <c r="CRS116" s="3"/>
      <c r="CRT116" s="3"/>
      <c r="CRU116" s="3"/>
      <c r="CRV116" s="3"/>
      <c r="CRW116" s="3"/>
      <c r="CRX116" s="3"/>
      <c r="CRY116" s="3"/>
      <c r="CRZ116" s="3"/>
      <c r="CSA116" s="3"/>
      <c r="CSB116" s="3"/>
      <c r="CSC116" s="3"/>
      <c r="CSD116" s="3"/>
      <c r="CSE116" s="3"/>
      <c r="CSF116" s="3"/>
      <c r="CSG116" s="3"/>
      <c r="CSH116" s="3"/>
      <c r="CSI116" s="3"/>
      <c r="CSJ116" s="3"/>
      <c r="CSK116" s="3"/>
      <c r="CSL116" s="3"/>
      <c r="CSM116" s="3"/>
      <c r="CSN116" s="3"/>
      <c r="CSO116" s="3"/>
      <c r="CSP116" s="3"/>
      <c r="CSQ116" s="3"/>
      <c r="CSR116" s="3"/>
      <c r="CSS116" s="3"/>
      <c r="CST116" s="3"/>
      <c r="CSU116" s="3"/>
      <c r="CSV116" s="3"/>
      <c r="CSW116" s="3"/>
      <c r="CSX116" s="3"/>
      <c r="CSY116" s="3"/>
      <c r="CSZ116" s="3"/>
      <c r="CTA116" s="3"/>
      <c r="CTB116" s="3"/>
      <c r="CTC116" s="3"/>
      <c r="CTD116" s="3"/>
      <c r="CTE116" s="3"/>
      <c r="CTF116" s="3"/>
      <c r="CTG116" s="3"/>
      <c r="CTH116" s="3"/>
      <c r="CTI116" s="3"/>
      <c r="CTJ116" s="3"/>
      <c r="CTK116" s="3"/>
      <c r="CTL116" s="3"/>
      <c r="CTM116" s="3"/>
      <c r="CTN116" s="3"/>
      <c r="CTO116" s="3"/>
      <c r="CTP116" s="3"/>
      <c r="CTQ116" s="3"/>
      <c r="CTR116" s="3"/>
      <c r="CTS116" s="3"/>
      <c r="CTT116" s="3"/>
      <c r="CTU116" s="3"/>
      <c r="CTV116" s="3"/>
      <c r="CTW116" s="3"/>
      <c r="CTX116" s="3"/>
      <c r="CTY116" s="3"/>
      <c r="CTZ116" s="3"/>
      <c r="CUA116" s="3"/>
      <c r="CUB116" s="3"/>
      <c r="CUC116" s="3"/>
      <c r="CUD116" s="3"/>
      <c r="CUE116" s="3"/>
      <c r="CUF116" s="3"/>
      <c r="CUG116" s="3"/>
      <c r="CUH116" s="3"/>
      <c r="CUI116" s="3"/>
      <c r="CUJ116" s="3"/>
      <c r="CUK116" s="3"/>
      <c r="CUL116" s="3"/>
      <c r="CUM116" s="3"/>
      <c r="CUN116" s="3"/>
      <c r="CUO116" s="3"/>
      <c r="CUP116" s="3"/>
      <c r="CUQ116" s="3"/>
      <c r="CUR116" s="3"/>
      <c r="CUS116" s="3"/>
      <c r="CUT116" s="3"/>
      <c r="CUU116" s="3"/>
      <c r="CUV116" s="3"/>
      <c r="CUW116" s="3"/>
      <c r="CUX116" s="3"/>
      <c r="CUY116" s="3"/>
      <c r="CUZ116" s="3"/>
      <c r="CVA116" s="3"/>
      <c r="CVB116" s="3"/>
      <c r="CVC116" s="3"/>
      <c r="CVD116" s="3"/>
      <c r="CVE116" s="3"/>
      <c r="CVF116" s="3"/>
      <c r="CVG116" s="3"/>
      <c r="CVH116" s="3"/>
      <c r="CVI116" s="3"/>
      <c r="CVJ116" s="3"/>
      <c r="CVK116" s="3"/>
      <c r="CVL116" s="3"/>
      <c r="CVM116" s="3"/>
      <c r="CVN116" s="3"/>
      <c r="CVO116" s="3"/>
      <c r="CVP116" s="3"/>
      <c r="CVQ116" s="3"/>
      <c r="CVR116" s="3"/>
      <c r="CVS116" s="3"/>
      <c r="CVT116" s="3"/>
      <c r="CVU116" s="3"/>
      <c r="CVV116" s="3"/>
      <c r="CVW116" s="3"/>
      <c r="CVX116" s="3"/>
      <c r="CVY116" s="3"/>
      <c r="CVZ116" s="3"/>
      <c r="CWA116" s="3"/>
      <c r="CWB116" s="3"/>
      <c r="CWC116" s="3"/>
      <c r="CWD116" s="3"/>
      <c r="CWE116" s="3"/>
      <c r="CWF116" s="3"/>
      <c r="CWG116" s="3"/>
      <c r="CWH116" s="3"/>
      <c r="CWI116" s="3"/>
      <c r="CWJ116" s="3"/>
      <c r="CWK116" s="3"/>
      <c r="CWL116" s="3"/>
      <c r="CWM116" s="3"/>
      <c r="CWN116" s="3"/>
      <c r="CWO116" s="3"/>
      <c r="CWP116" s="3"/>
      <c r="CWQ116" s="3"/>
      <c r="CWR116" s="3"/>
      <c r="CWS116" s="3"/>
      <c r="CWT116" s="3"/>
      <c r="CWU116" s="3"/>
      <c r="CWV116" s="3"/>
      <c r="CWW116" s="3"/>
      <c r="CWX116" s="3"/>
      <c r="CWY116" s="3"/>
      <c r="CWZ116" s="3"/>
      <c r="CXA116" s="3"/>
      <c r="CXB116" s="3"/>
      <c r="CXC116" s="3"/>
      <c r="CXD116" s="3"/>
      <c r="CXE116" s="3"/>
      <c r="CXF116" s="3"/>
      <c r="CXG116" s="3"/>
      <c r="CXH116" s="3"/>
      <c r="CXI116" s="3"/>
      <c r="CXJ116" s="3"/>
      <c r="CXK116" s="3"/>
      <c r="CXL116" s="3"/>
      <c r="CXM116" s="3"/>
      <c r="CXN116" s="3"/>
      <c r="CXO116" s="3"/>
      <c r="CXP116" s="3"/>
      <c r="CXQ116" s="3"/>
      <c r="CXR116" s="3"/>
      <c r="CXS116" s="3"/>
      <c r="CXT116" s="3"/>
      <c r="CXU116" s="3"/>
      <c r="CXV116" s="3"/>
      <c r="CXW116" s="3"/>
      <c r="CXX116" s="3"/>
      <c r="CXY116" s="3"/>
      <c r="CXZ116" s="3"/>
      <c r="CYA116" s="3"/>
      <c r="CYB116" s="3"/>
      <c r="CYC116" s="3"/>
      <c r="CYD116" s="3"/>
      <c r="CYE116" s="3"/>
      <c r="CYF116" s="3"/>
      <c r="CYG116" s="3"/>
      <c r="CYH116" s="3"/>
      <c r="CYI116" s="3"/>
      <c r="CYJ116" s="3"/>
      <c r="CYK116" s="3"/>
      <c r="CYL116" s="3"/>
      <c r="CYM116" s="3"/>
      <c r="CYN116" s="3"/>
      <c r="CYO116" s="3"/>
      <c r="CYP116" s="3"/>
      <c r="CYQ116" s="3"/>
      <c r="CYR116" s="3"/>
      <c r="CYS116" s="3"/>
      <c r="CYT116" s="3"/>
      <c r="CYU116" s="3"/>
      <c r="CYV116" s="3"/>
      <c r="CYW116" s="3"/>
      <c r="CYX116" s="3"/>
      <c r="CYY116" s="3"/>
      <c r="CYZ116" s="3"/>
      <c r="CZA116" s="3"/>
      <c r="CZB116" s="3"/>
      <c r="CZC116" s="3"/>
      <c r="CZD116" s="3"/>
      <c r="CZE116" s="3"/>
      <c r="CZF116" s="3"/>
      <c r="CZG116" s="3"/>
      <c r="CZH116" s="3"/>
      <c r="CZI116" s="3"/>
      <c r="CZJ116" s="3"/>
      <c r="CZK116" s="3"/>
      <c r="CZL116" s="3"/>
      <c r="CZM116" s="3"/>
      <c r="CZN116" s="3"/>
      <c r="CZO116" s="3"/>
      <c r="CZP116" s="3"/>
      <c r="CZQ116" s="3"/>
      <c r="CZR116" s="3"/>
      <c r="CZS116" s="3"/>
      <c r="CZT116" s="3"/>
      <c r="CZU116" s="3"/>
      <c r="CZV116" s="3"/>
      <c r="CZW116" s="3"/>
      <c r="CZX116" s="3"/>
      <c r="CZY116" s="3"/>
      <c r="CZZ116" s="3"/>
      <c r="DAA116" s="3"/>
      <c r="DAB116" s="3"/>
      <c r="DAC116" s="3"/>
      <c r="DAD116" s="3"/>
      <c r="DAE116" s="3"/>
      <c r="DAF116" s="3"/>
      <c r="DAG116" s="3"/>
      <c r="DAH116" s="3"/>
      <c r="DAI116" s="3"/>
      <c r="DAJ116" s="3"/>
      <c r="DAK116" s="3"/>
      <c r="DAL116" s="3"/>
      <c r="DAM116" s="3"/>
      <c r="DAN116" s="3"/>
      <c r="DAO116" s="3"/>
      <c r="DAP116" s="3"/>
      <c r="DAQ116" s="3"/>
      <c r="DAR116" s="3"/>
      <c r="DAS116" s="3"/>
      <c r="DAT116" s="3"/>
      <c r="DAU116" s="3"/>
      <c r="DAV116" s="3"/>
      <c r="DAW116" s="3"/>
      <c r="DAX116" s="3"/>
      <c r="DAY116" s="3"/>
      <c r="DAZ116" s="3"/>
      <c r="DBA116" s="3"/>
      <c r="DBB116" s="3"/>
      <c r="DBC116" s="3"/>
      <c r="DBD116" s="3"/>
      <c r="DBE116" s="3"/>
      <c r="DBF116" s="3"/>
      <c r="DBG116" s="3"/>
      <c r="DBH116" s="3"/>
      <c r="DBI116" s="3"/>
      <c r="DBJ116" s="3"/>
      <c r="DBK116" s="3"/>
      <c r="DBL116" s="3"/>
      <c r="DBM116" s="3"/>
      <c r="DBN116" s="3"/>
      <c r="DBO116" s="3"/>
      <c r="DBP116" s="3"/>
      <c r="DBQ116" s="3"/>
      <c r="DBR116" s="3"/>
      <c r="DBS116" s="3"/>
      <c r="DBT116" s="3"/>
      <c r="DBU116" s="3"/>
      <c r="DBV116" s="3"/>
      <c r="DBW116" s="3"/>
      <c r="DBX116" s="3"/>
      <c r="DBY116" s="3"/>
      <c r="DBZ116" s="3"/>
      <c r="DCA116" s="3"/>
      <c r="DCB116" s="3"/>
      <c r="DCC116" s="3"/>
      <c r="DCD116" s="3"/>
      <c r="DCE116" s="3"/>
      <c r="DCF116" s="3"/>
      <c r="DCG116" s="3"/>
      <c r="DCH116" s="3"/>
      <c r="DCI116" s="3"/>
      <c r="DCJ116" s="3"/>
      <c r="DCK116" s="3"/>
      <c r="DCL116" s="3"/>
      <c r="DCM116" s="3"/>
      <c r="DCN116" s="3"/>
      <c r="DCO116" s="3"/>
      <c r="DCP116" s="3"/>
      <c r="DCQ116" s="3"/>
      <c r="DCR116" s="3"/>
      <c r="DCS116" s="3"/>
      <c r="DCT116" s="3"/>
      <c r="DCU116" s="3"/>
      <c r="DCV116" s="3"/>
      <c r="DCW116" s="3"/>
      <c r="DCX116" s="3"/>
      <c r="DCY116" s="3"/>
      <c r="DCZ116" s="3"/>
      <c r="DDA116" s="3"/>
      <c r="DDB116" s="3"/>
      <c r="DDC116" s="3"/>
      <c r="DDD116" s="3"/>
      <c r="DDE116" s="3"/>
      <c r="DDF116" s="3"/>
      <c r="DDG116" s="3"/>
      <c r="DDH116" s="3"/>
      <c r="DDI116" s="3"/>
      <c r="DDJ116" s="3"/>
      <c r="DDK116" s="3"/>
      <c r="DDL116" s="3"/>
      <c r="DDM116" s="3"/>
      <c r="DDN116" s="3"/>
      <c r="DDO116" s="3"/>
      <c r="DDP116" s="3"/>
      <c r="DDQ116" s="3"/>
      <c r="DDR116" s="3"/>
      <c r="DDS116" s="3"/>
      <c r="DDT116" s="3"/>
      <c r="DDU116" s="3"/>
      <c r="DDV116" s="3"/>
      <c r="DDW116" s="3"/>
      <c r="DDX116" s="3"/>
      <c r="DDY116" s="3"/>
      <c r="DDZ116" s="3"/>
      <c r="DEA116" s="3"/>
      <c r="DEB116" s="3"/>
      <c r="DEC116" s="3"/>
      <c r="DED116" s="3"/>
      <c r="DEE116" s="3"/>
      <c r="DEF116" s="3"/>
      <c r="DEG116" s="3"/>
      <c r="DEH116" s="3"/>
      <c r="DEI116" s="3"/>
      <c r="DEJ116" s="3"/>
      <c r="DEK116" s="3"/>
      <c r="DEL116" s="3"/>
      <c r="DEM116" s="3"/>
      <c r="DEN116" s="3"/>
      <c r="DEO116" s="3"/>
      <c r="DEP116" s="3"/>
      <c r="DEQ116" s="3"/>
      <c r="DER116" s="3"/>
      <c r="DES116" s="3"/>
      <c r="DET116" s="3"/>
      <c r="DEU116" s="3"/>
      <c r="DEV116" s="3"/>
      <c r="DEW116" s="3"/>
      <c r="DEX116" s="3"/>
      <c r="DEY116" s="3"/>
      <c r="DEZ116" s="3"/>
      <c r="DFA116" s="3"/>
      <c r="DFB116" s="3"/>
      <c r="DFC116" s="3"/>
      <c r="DFD116" s="3"/>
      <c r="DFE116" s="3"/>
      <c r="DFF116" s="3"/>
      <c r="DFG116" s="3"/>
      <c r="DFH116" s="3"/>
      <c r="DFI116" s="3"/>
      <c r="DFJ116" s="3"/>
      <c r="DFK116" s="3"/>
      <c r="DFL116" s="3"/>
      <c r="DFM116" s="3"/>
      <c r="DFN116" s="3"/>
      <c r="DFO116" s="3"/>
      <c r="DFP116" s="3"/>
      <c r="DFQ116" s="3"/>
      <c r="DFR116" s="3"/>
      <c r="DFS116" s="3"/>
      <c r="DFT116" s="3"/>
      <c r="DFU116" s="3"/>
      <c r="DFV116" s="3"/>
      <c r="DFW116" s="3"/>
      <c r="DFX116" s="3"/>
      <c r="DFY116" s="3"/>
      <c r="DFZ116" s="3"/>
      <c r="DGA116" s="3"/>
      <c r="DGB116" s="3"/>
      <c r="DGC116" s="3"/>
      <c r="DGD116" s="3"/>
      <c r="DGE116" s="3"/>
      <c r="DGF116" s="3"/>
      <c r="DGG116" s="3"/>
      <c r="DGH116" s="3"/>
      <c r="DGI116" s="3"/>
      <c r="DGJ116" s="3"/>
      <c r="DGK116" s="3"/>
      <c r="DGL116" s="3"/>
      <c r="DGM116" s="3"/>
      <c r="DGN116" s="3"/>
      <c r="DGO116" s="3"/>
      <c r="DGP116" s="3"/>
      <c r="DGQ116" s="3"/>
      <c r="DGR116" s="3"/>
      <c r="DGS116" s="3"/>
      <c r="DGT116" s="3"/>
      <c r="DGU116" s="3"/>
      <c r="DGV116" s="3"/>
      <c r="DGW116" s="3"/>
      <c r="DGX116" s="3"/>
      <c r="DGY116" s="3"/>
      <c r="DGZ116" s="3"/>
      <c r="DHA116" s="3"/>
      <c r="DHB116" s="3"/>
      <c r="DHC116" s="3"/>
      <c r="DHD116" s="3"/>
      <c r="DHE116" s="3"/>
      <c r="DHF116" s="3"/>
      <c r="DHG116" s="3"/>
      <c r="DHH116" s="3"/>
      <c r="DHI116" s="3"/>
      <c r="DHJ116" s="3"/>
      <c r="DHK116" s="3"/>
      <c r="DHL116" s="3"/>
      <c r="DHM116" s="3"/>
      <c r="DHN116" s="3"/>
      <c r="DHO116" s="3"/>
      <c r="DHP116" s="3"/>
      <c r="DHQ116" s="3"/>
      <c r="DHR116" s="3"/>
      <c r="DHS116" s="3"/>
      <c r="DHT116" s="3"/>
      <c r="DHU116" s="3"/>
      <c r="DHV116" s="3"/>
      <c r="DHW116" s="3"/>
      <c r="DHX116" s="3"/>
      <c r="DHY116" s="3"/>
      <c r="DHZ116" s="3"/>
      <c r="DIA116" s="3"/>
      <c r="DIB116" s="3"/>
      <c r="DIC116" s="3"/>
      <c r="DID116" s="3"/>
      <c r="DIE116" s="3"/>
      <c r="DIF116" s="3"/>
      <c r="DIG116" s="3"/>
      <c r="DIH116" s="3"/>
      <c r="DII116" s="3"/>
      <c r="DIJ116" s="3"/>
      <c r="DIK116" s="3"/>
      <c r="DIL116" s="3"/>
      <c r="DIM116" s="3"/>
      <c r="DIN116" s="3"/>
      <c r="DIO116" s="3"/>
      <c r="DIP116" s="3"/>
      <c r="DIQ116" s="3"/>
      <c r="DIR116" s="3"/>
      <c r="DIS116" s="3"/>
      <c r="DIT116" s="3"/>
      <c r="DIU116" s="3"/>
      <c r="DIV116" s="3"/>
      <c r="DIW116" s="3"/>
      <c r="DIX116" s="3"/>
      <c r="DIY116" s="3"/>
      <c r="DIZ116" s="3"/>
      <c r="DJA116" s="3"/>
      <c r="DJB116" s="3"/>
      <c r="DJC116" s="3"/>
      <c r="DJD116" s="3"/>
      <c r="DJE116" s="3"/>
      <c r="DJF116" s="3"/>
      <c r="DJG116" s="3"/>
      <c r="DJH116" s="3"/>
      <c r="DJI116" s="3"/>
      <c r="DJJ116" s="3"/>
      <c r="DJK116" s="3"/>
      <c r="DJL116" s="3"/>
      <c r="DJM116" s="3"/>
      <c r="DJN116" s="3"/>
      <c r="DJO116" s="3"/>
      <c r="DJP116" s="3"/>
      <c r="DJQ116" s="3"/>
      <c r="DJR116" s="3"/>
      <c r="DJS116" s="3"/>
      <c r="DJT116" s="3"/>
      <c r="DJU116" s="3"/>
      <c r="DJV116" s="3"/>
      <c r="DJW116" s="3"/>
      <c r="DJX116" s="3"/>
      <c r="DJY116" s="3"/>
      <c r="DJZ116" s="3"/>
      <c r="DKA116" s="3"/>
      <c r="DKB116" s="3"/>
      <c r="DKC116" s="3"/>
      <c r="DKD116" s="3"/>
      <c r="DKE116" s="3"/>
      <c r="DKF116" s="3"/>
      <c r="DKG116" s="3"/>
      <c r="DKH116" s="3"/>
      <c r="DKI116" s="3"/>
      <c r="DKJ116" s="3"/>
      <c r="DKK116" s="3"/>
      <c r="DKL116" s="3"/>
      <c r="DKM116" s="3"/>
      <c r="DKN116" s="3"/>
      <c r="DKO116" s="3"/>
      <c r="DKP116" s="3"/>
      <c r="DKQ116" s="3"/>
      <c r="DKR116" s="3"/>
      <c r="DKS116" s="3"/>
      <c r="DKT116" s="3"/>
      <c r="DKU116" s="3"/>
      <c r="DKV116" s="3"/>
      <c r="DKW116" s="3"/>
      <c r="DKX116" s="3"/>
      <c r="DKY116" s="3"/>
      <c r="DKZ116" s="3"/>
      <c r="DLA116" s="3"/>
      <c r="DLB116" s="3"/>
      <c r="DLC116" s="3"/>
      <c r="DLD116" s="3"/>
      <c r="DLE116" s="3"/>
      <c r="DLF116" s="3"/>
      <c r="DLG116" s="3"/>
      <c r="DLH116" s="3"/>
      <c r="DLI116" s="3"/>
      <c r="DLJ116" s="3"/>
      <c r="DLK116" s="3"/>
      <c r="DLL116" s="3"/>
      <c r="DLM116" s="3"/>
      <c r="DLN116" s="3"/>
      <c r="DLO116" s="3"/>
      <c r="DLP116" s="3"/>
      <c r="DLQ116" s="3"/>
      <c r="DLR116" s="3"/>
      <c r="DLS116" s="3"/>
      <c r="DLT116" s="3"/>
      <c r="DLU116" s="3"/>
      <c r="DLV116" s="3"/>
      <c r="DLW116" s="3"/>
      <c r="DLX116" s="3"/>
      <c r="DLY116" s="3"/>
      <c r="DLZ116" s="3"/>
      <c r="DMA116" s="3"/>
      <c r="DMB116" s="3"/>
      <c r="DMC116" s="3"/>
      <c r="DMD116" s="3"/>
      <c r="DME116" s="3"/>
      <c r="DMF116" s="3"/>
      <c r="DMG116" s="3"/>
      <c r="DMH116" s="3"/>
      <c r="DMI116" s="3"/>
      <c r="DMJ116" s="3"/>
      <c r="DMK116" s="3"/>
      <c r="DML116" s="3"/>
      <c r="DMM116" s="3"/>
      <c r="DMN116" s="3"/>
      <c r="DMO116" s="3"/>
      <c r="DMP116" s="3"/>
      <c r="DMQ116" s="3"/>
      <c r="DMR116" s="3"/>
      <c r="DMS116" s="3"/>
      <c r="DMT116" s="3"/>
      <c r="DMU116" s="3"/>
      <c r="DMV116" s="3"/>
      <c r="DMW116" s="3"/>
      <c r="DMX116" s="3"/>
      <c r="DMY116" s="3"/>
      <c r="DMZ116" s="3"/>
      <c r="DNA116" s="3"/>
      <c r="DNB116" s="3"/>
      <c r="DNC116" s="3"/>
      <c r="DND116" s="3"/>
      <c r="DNE116" s="3"/>
      <c r="DNF116" s="3"/>
      <c r="DNG116" s="3"/>
      <c r="DNH116" s="3"/>
      <c r="DNI116" s="3"/>
      <c r="DNJ116" s="3"/>
      <c r="DNK116" s="3"/>
      <c r="DNL116" s="3"/>
      <c r="DNM116" s="3"/>
      <c r="DNN116" s="3"/>
      <c r="DNO116" s="3"/>
      <c r="DNP116" s="3"/>
      <c r="DNQ116" s="3"/>
      <c r="DNR116" s="3"/>
      <c r="DNS116" s="3"/>
      <c r="DNT116" s="3"/>
      <c r="DNU116" s="3"/>
      <c r="DNV116" s="3"/>
      <c r="DNW116" s="3"/>
      <c r="DNX116" s="3"/>
      <c r="DNY116" s="3"/>
      <c r="DNZ116" s="3"/>
      <c r="DOA116" s="3"/>
      <c r="DOB116" s="3"/>
      <c r="DOC116" s="3"/>
      <c r="DOD116" s="3"/>
      <c r="DOE116" s="3"/>
      <c r="DOF116" s="3"/>
      <c r="DOG116" s="3"/>
      <c r="DOH116" s="3"/>
      <c r="DOI116" s="3"/>
      <c r="DOJ116" s="3"/>
      <c r="DOK116" s="3"/>
      <c r="DOL116" s="3"/>
      <c r="DOM116" s="3"/>
      <c r="DON116" s="3"/>
      <c r="DOO116" s="3"/>
      <c r="DOP116" s="3"/>
      <c r="DOQ116" s="3"/>
      <c r="DOR116" s="3"/>
      <c r="DOS116" s="3"/>
      <c r="DOT116" s="3"/>
      <c r="DOU116" s="3"/>
      <c r="DOV116" s="3"/>
      <c r="DOW116" s="3"/>
      <c r="DOX116" s="3"/>
      <c r="DOY116" s="3"/>
      <c r="DOZ116" s="3"/>
      <c r="DPA116" s="3"/>
      <c r="DPB116" s="3"/>
      <c r="DPC116" s="3"/>
      <c r="DPD116" s="3"/>
      <c r="DPE116" s="3"/>
      <c r="DPF116" s="3"/>
      <c r="DPG116" s="3"/>
      <c r="DPH116" s="3"/>
      <c r="DPI116" s="3"/>
      <c r="DPJ116" s="3"/>
      <c r="DPK116" s="3"/>
      <c r="DPL116" s="3"/>
      <c r="DPM116" s="3"/>
      <c r="DPN116" s="3"/>
      <c r="DPO116" s="3"/>
      <c r="DPP116" s="3"/>
      <c r="DPQ116" s="3"/>
      <c r="DPR116" s="3"/>
      <c r="DPS116" s="3"/>
      <c r="DPT116" s="3"/>
      <c r="DPU116" s="3"/>
      <c r="DPV116" s="3"/>
      <c r="DPW116" s="3"/>
      <c r="DPX116" s="3"/>
      <c r="DPY116" s="3"/>
      <c r="DPZ116" s="3"/>
      <c r="DQA116" s="3"/>
      <c r="DQB116" s="3"/>
      <c r="DQC116" s="3"/>
      <c r="DQD116" s="3"/>
      <c r="DQE116" s="3"/>
      <c r="DQF116" s="3"/>
      <c r="DQG116" s="3"/>
      <c r="DQH116" s="3"/>
      <c r="DQI116" s="3"/>
      <c r="DQJ116" s="3"/>
      <c r="DQK116" s="3"/>
      <c r="DQL116" s="3"/>
      <c r="DQM116" s="3"/>
      <c r="DQN116" s="3"/>
      <c r="DQO116" s="3"/>
      <c r="DQP116" s="3"/>
      <c r="DQQ116" s="3"/>
      <c r="DQR116" s="3"/>
      <c r="DQS116" s="3"/>
      <c r="DQT116" s="3"/>
      <c r="DQU116" s="3"/>
      <c r="DQV116" s="3"/>
      <c r="DQW116" s="3"/>
      <c r="DQX116" s="3"/>
      <c r="DQY116" s="3"/>
      <c r="DQZ116" s="3"/>
      <c r="DRA116" s="3"/>
      <c r="DRB116" s="3"/>
      <c r="DRC116" s="3"/>
      <c r="DRD116" s="3"/>
      <c r="DRE116" s="3"/>
      <c r="DRF116" s="3"/>
      <c r="DRG116" s="3"/>
      <c r="DRH116" s="3"/>
      <c r="DRI116" s="3"/>
      <c r="DRJ116" s="3"/>
      <c r="DRK116" s="3"/>
      <c r="DRL116" s="3"/>
      <c r="DRM116" s="3"/>
      <c r="DRN116" s="3"/>
      <c r="DRO116" s="3"/>
      <c r="DRP116" s="3"/>
      <c r="DRQ116" s="3"/>
      <c r="DRR116" s="3"/>
      <c r="DRS116" s="3"/>
      <c r="DRT116" s="3"/>
      <c r="DRU116" s="3"/>
      <c r="DRV116" s="3"/>
      <c r="DRW116" s="3"/>
      <c r="DRX116" s="3"/>
      <c r="DRY116" s="3"/>
      <c r="DRZ116" s="3"/>
      <c r="DSA116" s="3"/>
      <c r="DSB116" s="3"/>
      <c r="DSC116" s="3"/>
      <c r="DSD116" s="3"/>
      <c r="DSE116" s="3"/>
      <c r="DSF116" s="3"/>
      <c r="DSG116" s="3"/>
      <c r="DSH116" s="3"/>
      <c r="DSI116" s="3"/>
      <c r="DSJ116" s="3"/>
      <c r="DSK116" s="3"/>
      <c r="DSL116" s="3"/>
      <c r="DSM116" s="3"/>
      <c r="DSN116" s="3"/>
      <c r="DSO116" s="3"/>
      <c r="DSP116" s="3"/>
      <c r="DSQ116" s="3"/>
      <c r="DSR116" s="3"/>
      <c r="DSS116" s="3"/>
      <c r="DST116" s="3"/>
      <c r="DSU116" s="3"/>
      <c r="DSV116" s="3"/>
      <c r="DSW116" s="3"/>
      <c r="DSX116" s="3"/>
      <c r="DSY116" s="3"/>
      <c r="DSZ116" s="3"/>
      <c r="DTA116" s="3"/>
      <c r="DTB116" s="3"/>
      <c r="DTC116" s="3"/>
      <c r="DTD116" s="3"/>
      <c r="DTE116" s="3"/>
      <c r="DTF116" s="3"/>
      <c r="DTG116" s="3"/>
      <c r="DTH116" s="3"/>
      <c r="DTI116" s="3"/>
      <c r="DTJ116" s="3"/>
      <c r="DTK116" s="3"/>
      <c r="DTL116" s="3"/>
      <c r="DTM116" s="3"/>
      <c r="DTN116" s="3"/>
      <c r="DTO116" s="3"/>
      <c r="DTP116" s="3"/>
      <c r="DTQ116" s="3"/>
      <c r="DTR116" s="3"/>
      <c r="DTS116" s="3"/>
      <c r="DTT116" s="3"/>
      <c r="DTU116" s="3"/>
      <c r="DTV116" s="3"/>
      <c r="DTW116" s="3"/>
      <c r="DTX116" s="3"/>
      <c r="DTY116" s="3"/>
      <c r="DTZ116" s="3"/>
      <c r="DUA116" s="3"/>
      <c r="DUB116" s="3"/>
      <c r="DUC116" s="3"/>
      <c r="DUD116" s="3"/>
      <c r="DUE116" s="3"/>
      <c r="DUF116" s="3"/>
      <c r="DUG116" s="3"/>
      <c r="DUH116" s="3"/>
      <c r="DUI116" s="3"/>
      <c r="DUJ116" s="3"/>
      <c r="DUK116" s="3"/>
      <c r="DUL116" s="3"/>
      <c r="DUM116" s="3"/>
      <c r="DUN116" s="3"/>
      <c r="DUO116" s="3"/>
      <c r="DUP116" s="3"/>
      <c r="DUQ116" s="3"/>
      <c r="DUR116" s="3"/>
      <c r="DUS116" s="3"/>
      <c r="DUT116" s="3"/>
      <c r="DUU116" s="3"/>
      <c r="DUV116" s="3"/>
      <c r="DUW116" s="3"/>
      <c r="DUX116" s="3"/>
      <c r="DUY116" s="3"/>
      <c r="DUZ116" s="3"/>
      <c r="DVA116" s="3"/>
      <c r="DVB116" s="3"/>
      <c r="DVC116" s="3"/>
      <c r="DVD116" s="3"/>
      <c r="DVE116" s="3"/>
      <c r="DVF116" s="3"/>
      <c r="DVG116" s="3"/>
      <c r="DVH116" s="3"/>
      <c r="DVI116" s="3"/>
      <c r="DVJ116" s="3"/>
      <c r="DVK116" s="3"/>
      <c r="DVL116" s="3"/>
      <c r="DVM116" s="3"/>
      <c r="DVN116" s="3"/>
      <c r="DVO116" s="3"/>
      <c r="DVP116" s="3"/>
      <c r="DVQ116" s="3"/>
      <c r="DVR116" s="3"/>
      <c r="DVS116" s="3"/>
      <c r="DVT116" s="3"/>
      <c r="DVU116" s="3"/>
      <c r="DVV116" s="3"/>
      <c r="DVW116" s="3"/>
      <c r="DVX116" s="3"/>
      <c r="DVY116" s="3"/>
      <c r="DVZ116" s="3"/>
      <c r="DWA116" s="3"/>
      <c r="DWB116" s="3"/>
      <c r="DWC116" s="3"/>
      <c r="DWD116" s="3"/>
      <c r="DWE116" s="3"/>
      <c r="DWF116" s="3"/>
      <c r="DWG116" s="3"/>
      <c r="DWH116" s="3"/>
      <c r="DWI116" s="3"/>
      <c r="DWJ116" s="3"/>
      <c r="DWK116" s="3"/>
      <c r="DWL116" s="3"/>
      <c r="DWM116" s="3"/>
      <c r="DWN116" s="3"/>
      <c r="DWO116" s="3"/>
      <c r="DWP116" s="3"/>
      <c r="DWQ116" s="3"/>
      <c r="DWR116" s="3"/>
      <c r="DWS116" s="3"/>
      <c r="DWT116" s="3"/>
      <c r="DWU116" s="3"/>
      <c r="DWV116" s="3"/>
      <c r="DWW116" s="3"/>
      <c r="DWX116" s="3"/>
      <c r="DWY116" s="3"/>
      <c r="DWZ116" s="3"/>
      <c r="DXA116" s="3"/>
      <c r="DXB116" s="3"/>
      <c r="DXC116" s="3"/>
      <c r="DXD116" s="3"/>
      <c r="DXE116" s="3"/>
      <c r="DXF116" s="3"/>
      <c r="DXG116" s="3"/>
      <c r="DXH116" s="3"/>
      <c r="DXI116" s="3"/>
      <c r="DXJ116" s="3"/>
      <c r="DXK116" s="3"/>
      <c r="DXL116" s="3"/>
      <c r="DXM116" s="3"/>
      <c r="DXN116" s="3"/>
      <c r="DXO116" s="3"/>
      <c r="DXP116" s="3"/>
      <c r="DXQ116" s="3"/>
      <c r="DXR116" s="3"/>
      <c r="DXS116" s="3"/>
      <c r="DXT116" s="3"/>
      <c r="DXU116" s="3"/>
      <c r="DXV116" s="3"/>
      <c r="DXW116" s="3"/>
      <c r="DXX116" s="3"/>
      <c r="DXY116" s="3"/>
      <c r="DXZ116" s="3"/>
      <c r="DYA116" s="3"/>
      <c r="DYB116" s="3"/>
      <c r="DYC116" s="3"/>
      <c r="DYD116" s="3"/>
      <c r="DYE116" s="3"/>
      <c r="DYF116" s="3"/>
      <c r="DYG116" s="3"/>
      <c r="DYH116" s="3"/>
      <c r="DYI116" s="3"/>
      <c r="DYJ116" s="3"/>
      <c r="DYK116" s="3"/>
      <c r="DYL116" s="3"/>
      <c r="DYM116" s="3"/>
      <c r="DYN116" s="3"/>
      <c r="DYO116" s="3"/>
      <c r="DYP116" s="3"/>
      <c r="DYQ116" s="3"/>
      <c r="DYR116" s="3"/>
      <c r="DYS116" s="3"/>
      <c r="DYT116" s="3"/>
      <c r="DYU116" s="3"/>
      <c r="DYV116" s="3"/>
      <c r="DYW116" s="3"/>
      <c r="DYX116" s="3"/>
      <c r="DYY116" s="3"/>
      <c r="DYZ116" s="3"/>
      <c r="DZA116" s="3"/>
      <c r="DZB116" s="3"/>
      <c r="DZC116" s="3"/>
      <c r="DZD116" s="3"/>
      <c r="DZE116" s="3"/>
      <c r="DZF116" s="3"/>
      <c r="DZG116" s="3"/>
      <c r="DZH116" s="3"/>
      <c r="DZI116" s="3"/>
      <c r="DZJ116" s="3"/>
      <c r="DZK116" s="3"/>
      <c r="DZL116" s="3"/>
      <c r="DZM116" s="3"/>
      <c r="DZN116" s="3"/>
      <c r="DZO116" s="3"/>
      <c r="DZP116" s="3"/>
      <c r="DZQ116" s="3"/>
      <c r="DZR116" s="3"/>
      <c r="DZS116" s="3"/>
      <c r="DZT116" s="3"/>
      <c r="DZU116" s="3"/>
      <c r="DZV116" s="3"/>
      <c r="DZW116" s="3"/>
      <c r="DZX116" s="3"/>
      <c r="DZY116" s="3"/>
      <c r="DZZ116" s="3"/>
      <c r="EAA116" s="3"/>
      <c r="EAB116" s="3"/>
      <c r="EAC116" s="3"/>
      <c r="EAD116" s="3"/>
      <c r="EAE116" s="3"/>
      <c r="EAF116" s="3"/>
      <c r="EAG116" s="3"/>
      <c r="EAH116" s="3"/>
      <c r="EAI116" s="3"/>
      <c r="EAJ116" s="3"/>
      <c r="EAK116" s="3"/>
      <c r="EAL116" s="3"/>
      <c r="EAM116" s="3"/>
      <c r="EAN116" s="3"/>
      <c r="EAO116" s="3"/>
      <c r="EAP116" s="3"/>
      <c r="EAQ116" s="3"/>
      <c r="EAR116" s="3"/>
      <c r="EAS116" s="3"/>
      <c r="EAT116" s="3"/>
      <c r="EAU116" s="3"/>
      <c r="EAV116" s="3"/>
      <c r="EAW116" s="3"/>
      <c r="EAX116" s="3"/>
      <c r="EAY116" s="3"/>
      <c r="EAZ116" s="3"/>
      <c r="EBA116" s="3"/>
      <c r="EBB116" s="3"/>
      <c r="EBC116" s="3"/>
      <c r="EBD116" s="3"/>
      <c r="EBE116" s="3"/>
      <c r="EBF116" s="3"/>
      <c r="EBG116" s="3"/>
      <c r="EBH116" s="3"/>
      <c r="EBI116" s="3"/>
      <c r="EBJ116" s="3"/>
      <c r="EBK116" s="3"/>
      <c r="EBL116" s="3"/>
      <c r="EBM116" s="3"/>
      <c r="EBN116" s="3"/>
      <c r="EBO116" s="3"/>
      <c r="EBP116" s="3"/>
      <c r="EBQ116" s="3"/>
      <c r="EBR116" s="3"/>
      <c r="EBS116" s="3"/>
      <c r="EBT116" s="3"/>
      <c r="EBU116" s="3"/>
      <c r="EBV116" s="3"/>
      <c r="EBW116" s="3"/>
      <c r="EBX116" s="3"/>
      <c r="EBY116" s="3"/>
      <c r="EBZ116" s="3"/>
      <c r="ECA116" s="3"/>
      <c r="ECB116" s="3"/>
      <c r="ECC116" s="3"/>
      <c r="ECD116" s="3"/>
      <c r="ECE116" s="3"/>
      <c r="ECF116" s="3"/>
      <c r="ECG116" s="3"/>
      <c r="ECH116" s="3"/>
      <c r="ECI116" s="3"/>
      <c r="ECJ116" s="3"/>
      <c r="ECK116" s="3"/>
      <c r="ECL116" s="3"/>
      <c r="ECM116" s="3"/>
      <c r="ECN116" s="3"/>
      <c r="ECO116" s="3"/>
      <c r="ECP116" s="3"/>
      <c r="ECQ116" s="3"/>
      <c r="ECR116" s="3"/>
      <c r="ECS116" s="3"/>
      <c r="ECT116" s="3"/>
      <c r="ECU116" s="3"/>
      <c r="ECV116" s="3"/>
      <c r="ECW116" s="3"/>
      <c r="ECX116" s="3"/>
      <c r="ECY116" s="3"/>
      <c r="ECZ116" s="3"/>
      <c r="EDA116" s="3"/>
      <c r="EDB116" s="3"/>
      <c r="EDC116" s="3"/>
      <c r="EDD116" s="3"/>
      <c r="EDE116" s="3"/>
      <c r="EDF116" s="3"/>
      <c r="EDG116" s="3"/>
      <c r="EDH116" s="3"/>
      <c r="EDI116" s="3"/>
      <c r="EDJ116" s="3"/>
      <c r="EDK116" s="3"/>
      <c r="EDL116" s="3"/>
      <c r="EDM116" s="3"/>
      <c r="EDN116" s="3"/>
      <c r="EDO116" s="3"/>
      <c r="EDP116" s="3"/>
      <c r="EDQ116" s="3"/>
      <c r="EDR116" s="3"/>
      <c r="EDS116" s="3"/>
      <c r="EDT116" s="3"/>
      <c r="EDU116" s="3"/>
      <c r="EDV116" s="3"/>
      <c r="EDW116" s="3"/>
      <c r="EDX116" s="3"/>
      <c r="EDY116" s="3"/>
      <c r="EDZ116" s="3"/>
      <c r="EEA116" s="3"/>
      <c r="EEB116" s="3"/>
      <c r="EEC116" s="3"/>
      <c r="EED116" s="3"/>
      <c r="EEE116" s="3"/>
      <c r="EEF116" s="3"/>
      <c r="EEG116" s="3"/>
      <c r="EEH116" s="3"/>
      <c r="EEI116" s="3"/>
      <c r="EEJ116" s="3"/>
      <c r="EEK116" s="3"/>
      <c r="EEL116" s="3"/>
      <c r="EEM116" s="3"/>
      <c r="EEN116" s="3"/>
      <c r="EEO116" s="3"/>
      <c r="EEP116" s="3"/>
      <c r="EEQ116" s="3"/>
      <c r="EER116" s="3"/>
      <c r="EES116" s="3"/>
      <c r="EET116" s="3"/>
      <c r="EEU116" s="3"/>
      <c r="EEV116" s="3"/>
      <c r="EEW116" s="3"/>
      <c r="EEX116" s="3"/>
      <c r="EEY116" s="3"/>
      <c r="EEZ116" s="3"/>
      <c r="EFA116" s="3"/>
      <c r="EFB116" s="3"/>
      <c r="EFC116" s="3"/>
      <c r="EFD116" s="3"/>
      <c r="EFE116" s="3"/>
      <c r="EFF116" s="3"/>
      <c r="EFG116" s="3"/>
      <c r="EFH116" s="3"/>
      <c r="EFI116" s="3"/>
      <c r="EFJ116" s="3"/>
      <c r="EFK116" s="3"/>
      <c r="EFL116" s="3"/>
      <c r="EFM116" s="3"/>
      <c r="EFN116" s="3"/>
      <c r="EFO116" s="3"/>
      <c r="EFP116" s="3"/>
      <c r="EFQ116" s="3"/>
      <c r="EFR116" s="3"/>
      <c r="EFS116" s="3"/>
      <c r="EFT116" s="3"/>
      <c r="EFU116" s="3"/>
      <c r="EFV116" s="3"/>
      <c r="EFW116" s="3"/>
      <c r="EFX116" s="3"/>
      <c r="EFY116" s="3"/>
      <c r="EFZ116" s="3"/>
      <c r="EGA116" s="3"/>
      <c r="EGB116" s="3"/>
      <c r="EGC116" s="3"/>
      <c r="EGD116" s="3"/>
      <c r="EGE116" s="3"/>
      <c r="EGF116" s="3"/>
      <c r="EGG116" s="3"/>
      <c r="EGH116" s="3"/>
      <c r="EGI116" s="3"/>
      <c r="EGJ116" s="3"/>
      <c r="EGK116" s="3"/>
      <c r="EGL116" s="3"/>
      <c r="EGM116" s="3"/>
      <c r="EGN116" s="3"/>
      <c r="EGO116" s="3"/>
      <c r="EGP116" s="3"/>
      <c r="EGQ116" s="3"/>
      <c r="EGR116" s="3"/>
      <c r="EGS116" s="3"/>
      <c r="EGT116" s="3"/>
      <c r="EGU116" s="3"/>
      <c r="EGV116" s="3"/>
      <c r="EGW116" s="3"/>
      <c r="EGX116" s="3"/>
      <c r="EGY116" s="3"/>
      <c r="EGZ116" s="3"/>
      <c r="EHA116" s="3"/>
      <c r="EHB116" s="3"/>
      <c r="EHC116" s="3"/>
      <c r="EHD116" s="3"/>
      <c r="EHE116" s="3"/>
      <c r="EHF116" s="3"/>
      <c r="EHG116" s="3"/>
      <c r="EHH116" s="3"/>
      <c r="EHI116" s="3"/>
      <c r="EHJ116" s="3"/>
      <c r="EHK116" s="3"/>
      <c r="EHL116" s="3"/>
      <c r="EHM116" s="3"/>
      <c r="EHN116" s="3"/>
      <c r="EHO116" s="3"/>
      <c r="EHP116" s="3"/>
      <c r="EHQ116" s="3"/>
      <c r="EHR116" s="3"/>
      <c r="EHS116" s="3"/>
      <c r="EHT116" s="3"/>
      <c r="EHU116" s="3"/>
      <c r="EHV116" s="3"/>
      <c r="EHW116" s="3"/>
      <c r="EHX116" s="3"/>
      <c r="EHY116" s="3"/>
      <c r="EHZ116" s="3"/>
      <c r="EIA116" s="3"/>
      <c r="EIB116" s="3"/>
      <c r="EIC116" s="3"/>
      <c r="EID116" s="3"/>
      <c r="EIE116" s="3"/>
      <c r="EIF116" s="3"/>
      <c r="EIG116" s="3"/>
      <c r="EIH116" s="3"/>
      <c r="EII116" s="3"/>
      <c r="EIJ116" s="3"/>
      <c r="EIK116" s="3"/>
      <c r="EIL116" s="3"/>
      <c r="EIM116" s="3"/>
      <c r="EIN116" s="3"/>
      <c r="EIO116" s="3"/>
      <c r="EIP116" s="3"/>
      <c r="EIQ116" s="3"/>
      <c r="EIR116" s="3"/>
      <c r="EIS116" s="3"/>
      <c r="EIT116" s="3"/>
      <c r="EIU116" s="3"/>
      <c r="EIV116" s="3"/>
      <c r="EIW116" s="3"/>
      <c r="EIX116" s="3"/>
      <c r="EIY116" s="3"/>
      <c r="EIZ116" s="3"/>
      <c r="EJA116" s="3"/>
      <c r="EJB116" s="3"/>
      <c r="EJC116" s="3"/>
      <c r="EJD116" s="3"/>
      <c r="EJE116" s="3"/>
      <c r="EJF116" s="3"/>
      <c r="EJG116" s="3"/>
      <c r="EJH116" s="3"/>
      <c r="EJI116" s="3"/>
      <c r="EJJ116" s="3"/>
      <c r="EJK116" s="3"/>
      <c r="EJL116" s="3"/>
      <c r="EJM116" s="3"/>
      <c r="EJN116" s="3"/>
      <c r="EJO116" s="3"/>
      <c r="EJP116" s="3"/>
      <c r="EJQ116" s="3"/>
      <c r="EJR116" s="3"/>
      <c r="EJS116" s="3"/>
      <c r="EJT116" s="3"/>
      <c r="EJU116" s="3"/>
      <c r="EJV116" s="3"/>
      <c r="EJW116" s="3"/>
      <c r="EJX116" s="3"/>
      <c r="EJY116" s="3"/>
      <c r="EJZ116" s="3"/>
      <c r="EKA116" s="3"/>
      <c r="EKB116" s="3"/>
      <c r="EKC116" s="3"/>
      <c r="EKD116" s="3"/>
      <c r="EKE116" s="3"/>
      <c r="EKF116" s="3"/>
      <c r="EKG116" s="3"/>
      <c r="EKH116" s="3"/>
      <c r="EKI116" s="3"/>
      <c r="EKJ116" s="3"/>
      <c r="EKK116" s="3"/>
      <c r="EKL116" s="3"/>
      <c r="EKM116" s="3"/>
      <c r="EKN116" s="3"/>
      <c r="EKO116" s="3"/>
      <c r="EKP116" s="3"/>
      <c r="EKQ116" s="3"/>
      <c r="EKR116" s="3"/>
      <c r="EKS116" s="3"/>
      <c r="EKT116" s="3"/>
      <c r="EKU116" s="3"/>
      <c r="EKV116" s="3"/>
      <c r="EKW116" s="3"/>
      <c r="EKX116" s="3"/>
      <c r="EKY116" s="3"/>
      <c r="EKZ116" s="3"/>
      <c r="ELA116" s="3"/>
      <c r="ELB116" s="3"/>
      <c r="ELC116" s="3"/>
      <c r="ELD116" s="3"/>
      <c r="ELE116" s="3"/>
      <c r="ELF116" s="3"/>
      <c r="ELG116" s="3"/>
      <c r="ELH116" s="3"/>
      <c r="ELI116" s="3"/>
      <c r="ELJ116" s="3"/>
      <c r="ELK116" s="3"/>
      <c r="ELL116" s="3"/>
      <c r="ELM116" s="3"/>
      <c r="ELN116" s="3"/>
      <c r="ELO116" s="3"/>
      <c r="ELP116" s="3"/>
      <c r="ELQ116" s="3"/>
      <c r="ELR116" s="3"/>
      <c r="ELS116" s="3"/>
      <c r="ELT116" s="3"/>
      <c r="ELU116" s="3"/>
      <c r="ELV116" s="3"/>
      <c r="ELW116" s="3"/>
      <c r="ELX116" s="3"/>
      <c r="ELY116" s="3"/>
      <c r="ELZ116" s="3"/>
      <c r="EMA116" s="3"/>
      <c r="EMB116" s="3"/>
      <c r="EMC116" s="3"/>
      <c r="EMD116" s="3"/>
      <c r="EME116" s="3"/>
      <c r="EMF116" s="3"/>
      <c r="EMG116" s="3"/>
      <c r="EMH116" s="3"/>
      <c r="EMI116" s="3"/>
      <c r="EMJ116" s="3"/>
      <c r="EMK116" s="3"/>
      <c r="EML116" s="3"/>
      <c r="EMM116" s="3"/>
      <c r="EMN116" s="3"/>
      <c r="EMO116" s="3"/>
      <c r="EMP116" s="3"/>
      <c r="EMQ116" s="3"/>
      <c r="EMR116" s="3"/>
      <c r="EMS116" s="3"/>
      <c r="EMT116" s="3"/>
      <c r="EMU116" s="3"/>
      <c r="EMV116" s="3"/>
      <c r="EMW116" s="3"/>
      <c r="EMX116" s="3"/>
      <c r="EMY116" s="3"/>
      <c r="EMZ116" s="3"/>
      <c r="ENA116" s="3"/>
      <c r="ENB116" s="3"/>
      <c r="ENC116" s="3"/>
      <c r="END116" s="3"/>
      <c r="ENE116" s="3"/>
      <c r="ENF116" s="3"/>
      <c r="ENG116" s="3"/>
      <c r="ENH116" s="3"/>
      <c r="ENI116" s="3"/>
      <c r="ENJ116" s="3"/>
      <c r="ENK116" s="3"/>
      <c r="ENL116" s="3"/>
      <c r="ENM116" s="3"/>
      <c r="ENN116" s="3"/>
      <c r="ENO116" s="3"/>
      <c r="ENP116" s="3"/>
      <c r="ENQ116" s="3"/>
      <c r="ENR116" s="3"/>
      <c r="ENS116" s="3"/>
      <c r="ENT116" s="3"/>
      <c r="ENU116" s="3"/>
      <c r="ENV116" s="3"/>
      <c r="ENW116" s="3"/>
      <c r="ENX116" s="3"/>
      <c r="ENY116" s="3"/>
      <c r="ENZ116" s="3"/>
      <c r="EOA116" s="3"/>
      <c r="EOB116" s="3"/>
      <c r="EOC116" s="3"/>
      <c r="EOD116" s="3"/>
      <c r="EOE116" s="3"/>
      <c r="EOF116" s="3"/>
      <c r="EOG116" s="3"/>
      <c r="EOH116" s="3"/>
      <c r="EOI116" s="3"/>
      <c r="EOJ116" s="3"/>
      <c r="EOK116" s="3"/>
      <c r="EOL116" s="3"/>
      <c r="EOM116" s="3"/>
      <c r="EON116" s="3"/>
      <c r="EOO116" s="3"/>
      <c r="EOP116" s="3"/>
      <c r="EOQ116" s="3"/>
      <c r="EOR116" s="3"/>
      <c r="EOS116" s="3"/>
      <c r="EOT116" s="3"/>
      <c r="EOU116" s="3"/>
      <c r="EOV116" s="3"/>
      <c r="EOW116" s="3"/>
      <c r="EOX116" s="3"/>
      <c r="EOY116" s="3"/>
      <c r="EOZ116" s="3"/>
      <c r="EPA116" s="3"/>
      <c r="EPB116" s="3"/>
      <c r="EPC116" s="3"/>
      <c r="EPD116" s="3"/>
      <c r="EPE116" s="3"/>
      <c r="EPF116" s="3"/>
      <c r="EPG116" s="3"/>
      <c r="EPH116" s="3"/>
      <c r="EPI116" s="3"/>
      <c r="EPJ116" s="3"/>
      <c r="EPK116" s="3"/>
      <c r="EPL116" s="3"/>
      <c r="EPM116" s="3"/>
      <c r="EPN116" s="3"/>
      <c r="EPO116" s="3"/>
      <c r="EPP116" s="3"/>
      <c r="EPQ116" s="3"/>
      <c r="EPR116" s="3"/>
      <c r="EPS116" s="3"/>
      <c r="EPT116" s="3"/>
      <c r="EPU116" s="3"/>
      <c r="EPV116" s="3"/>
      <c r="EPW116" s="3"/>
      <c r="EPX116" s="3"/>
      <c r="EPY116" s="3"/>
      <c r="EPZ116" s="3"/>
      <c r="EQA116" s="3"/>
      <c r="EQB116" s="3"/>
      <c r="EQC116" s="3"/>
      <c r="EQD116" s="3"/>
      <c r="EQE116" s="3"/>
      <c r="EQF116" s="3"/>
      <c r="EQG116" s="3"/>
      <c r="EQH116" s="3"/>
      <c r="EQI116" s="3"/>
      <c r="EQJ116" s="3"/>
      <c r="EQK116" s="3"/>
      <c r="EQL116" s="3"/>
      <c r="EQM116" s="3"/>
      <c r="EQN116" s="3"/>
      <c r="EQO116" s="3"/>
      <c r="EQP116" s="3"/>
      <c r="EQQ116" s="3"/>
      <c r="EQR116" s="3"/>
      <c r="EQS116" s="3"/>
      <c r="EQT116" s="3"/>
      <c r="EQU116" s="3"/>
      <c r="EQV116" s="3"/>
      <c r="EQW116" s="3"/>
      <c r="EQX116" s="3"/>
      <c r="EQY116" s="3"/>
      <c r="EQZ116" s="3"/>
      <c r="ERA116" s="3"/>
      <c r="ERB116" s="3"/>
      <c r="ERC116" s="3"/>
      <c r="ERD116" s="3"/>
      <c r="ERE116" s="3"/>
      <c r="ERF116" s="3"/>
      <c r="ERG116" s="3"/>
      <c r="ERH116" s="3"/>
      <c r="ERI116" s="3"/>
      <c r="ERJ116" s="3"/>
      <c r="ERK116" s="3"/>
      <c r="ERL116" s="3"/>
      <c r="ERM116" s="3"/>
      <c r="ERN116" s="3"/>
      <c r="ERO116" s="3"/>
      <c r="ERP116" s="3"/>
      <c r="ERQ116" s="3"/>
      <c r="ERR116" s="3"/>
      <c r="ERS116" s="3"/>
      <c r="ERT116" s="3"/>
      <c r="ERU116" s="3"/>
      <c r="ERV116" s="3"/>
      <c r="ERW116" s="3"/>
      <c r="ERX116" s="3"/>
      <c r="ERY116" s="3"/>
      <c r="ERZ116" s="3"/>
      <c r="ESA116" s="3"/>
      <c r="ESB116" s="3"/>
      <c r="ESC116" s="3"/>
      <c r="ESD116" s="3"/>
      <c r="ESE116" s="3"/>
      <c r="ESF116" s="3"/>
      <c r="ESG116" s="3"/>
      <c r="ESH116" s="3"/>
      <c r="ESI116" s="3"/>
      <c r="ESJ116" s="3"/>
      <c r="ESK116" s="3"/>
      <c r="ESL116" s="3"/>
      <c r="ESM116" s="3"/>
      <c r="ESN116" s="3"/>
      <c r="ESO116" s="3"/>
      <c r="ESP116" s="3"/>
      <c r="ESQ116" s="3"/>
      <c r="ESR116" s="3"/>
      <c r="ESS116" s="3"/>
      <c r="EST116" s="3"/>
      <c r="ESU116" s="3"/>
      <c r="ESV116" s="3"/>
      <c r="ESW116" s="3"/>
      <c r="ESX116" s="3"/>
      <c r="ESY116" s="3"/>
      <c r="ESZ116" s="3"/>
      <c r="ETA116" s="3"/>
      <c r="ETB116" s="3"/>
      <c r="ETC116" s="3"/>
      <c r="ETD116" s="3"/>
      <c r="ETE116" s="3"/>
      <c r="ETF116" s="3"/>
      <c r="ETG116" s="3"/>
      <c r="ETH116" s="3"/>
      <c r="ETI116" s="3"/>
      <c r="ETJ116" s="3"/>
      <c r="ETK116" s="3"/>
      <c r="ETL116" s="3"/>
      <c r="ETM116" s="3"/>
      <c r="ETN116" s="3"/>
      <c r="ETO116" s="3"/>
      <c r="ETP116" s="3"/>
      <c r="ETQ116" s="3"/>
      <c r="ETR116" s="3"/>
      <c r="ETS116" s="3"/>
      <c r="ETT116" s="3"/>
      <c r="ETU116" s="3"/>
      <c r="ETV116" s="3"/>
      <c r="ETW116" s="3"/>
      <c r="ETX116" s="3"/>
      <c r="ETY116" s="3"/>
      <c r="ETZ116" s="3"/>
      <c r="EUA116" s="3"/>
      <c r="EUB116" s="3"/>
      <c r="EUC116" s="3"/>
      <c r="EUD116" s="3"/>
      <c r="EUE116" s="3"/>
      <c r="EUF116" s="3"/>
      <c r="EUG116" s="3"/>
      <c r="EUH116" s="3"/>
      <c r="EUI116" s="3"/>
      <c r="EUJ116" s="3"/>
      <c r="EUK116" s="3"/>
      <c r="EUL116" s="3"/>
      <c r="EUM116" s="3"/>
      <c r="EUN116" s="3"/>
      <c r="EUO116" s="3"/>
      <c r="EUP116" s="3"/>
      <c r="EUQ116" s="3"/>
      <c r="EUR116" s="3"/>
      <c r="EUS116" s="3"/>
      <c r="EUT116" s="3"/>
      <c r="EUU116" s="3"/>
      <c r="EUV116" s="3"/>
      <c r="EUW116" s="3"/>
      <c r="EUX116" s="3"/>
      <c r="EUY116" s="3"/>
      <c r="EUZ116" s="3"/>
      <c r="EVA116" s="3"/>
      <c r="EVB116" s="3"/>
      <c r="EVC116" s="3"/>
      <c r="EVD116" s="3"/>
      <c r="EVE116" s="3"/>
      <c r="EVF116" s="3"/>
      <c r="EVG116" s="3"/>
      <c r="EVH116" s="3"/>
      <c r="EVI116" s="3"/>
      <c r="EVJ116" s="3"/>
      <c r="EVK116" s="3"/>
      <c r="EVL116" s="3"/>
      <c r="EVM116" s="3"/>
      <c r="EVN116" s="3"/>
      <c r="EVO116" s="3"/>
      <c r="EVP116" s="3"/>
      <c r="EVQ116" s="3"/>
      <c r="EVR116" s="3"/>
      <c r="EVS116" s="3"/>
      <c r="EVT116" s="3"/>
      <c r="EVU116" s="3"/>
      <c r="EVV116" s="3"/>
      <c r="EVW116" s="3"/>
      <c r="EVX116" s="3"/>
      <c r="EVY116" s="3"/>
      <c r="EVZ116" s="3"/>
      <c r="EWA116" s="3"/>
      <c r="EWB116" s="3"/>
      <c r="EWC116" s="3"/>
      <c r="EWD116" s="3"/>
      <c r="EWE116" s="3"/>
      <c r="EWF116" s="3"/>
      <c r="EWG116" s="3"/>
      <c r="EWH116" s="3"/>
      <c r="EWI116" s="3"/>
      <c r="EWJ116" s="3"/>
      <c r="EWK116" s="3"/>
      <c r="EWL116" s="3"/>
      <c r="EWM116" s="3"/>
      <c r="EWN116" s="3"/>
      <c r="EWO116" s="3"/>
      <c r="EWP116" s="3"/>
      <c r="EWQ116" s="3"/>
      <c r="EWR116" s="3"/>
      <c r="EWS116" s="3"/>
      <c r="EWT116" s="3"/>
      <c r="EWU116" s="3"/>
      <c r="EWV116" s="3"/>
      <c r="EWW116" s="3"/>
      <c r="EWX116" s="3"/>
      <c r="EWY116" s="3"/>
      <c r="EWZ116" s="3"/>
      <c r="EXA116" s="3"/>
      <c r="EXB116" s="3"/>
      <c r="EXC116" s="3"/>
      <c r="EXD116" s="3"/>
      <c r="EXE116" s="3"/>
      <c r="EXF116" s="3"/>
      <c r="EXG116" s="3"/>
      <c r="EXH116" s="3"/>
      <c r="EXI116" s="3"/>
      <c r="EXJ116" s="3"/>
      <c r="EXK116" s="3"/>
      <c r="EXL116" s="3"/>
      <c r="EXM116" s="3"/>
      <c r="EXN116" s="3"/>
      <c r="EXO116" s="3"/>
      <c r="EXP116" s="3"/>
      <c r="EXQ116" s="3"/>
      <c r="EXR116" s="3"/>
      <c r="EXS116" s="3"/>
      <c r="EXT116" s="3"/>
      <c r="EXU116" s="3"/>
      <c r="EXV116" s="3"/>
      <c r="EXW116" s="3"/>
      <c r="EXX116" s="3"/>
      <c r="EXY116" s="3"/>
      <c r="EXZ116" s="3"/>
      <c r="EYA116" s="3"/>
      <c r="EYB116" s="3"/>
      <c r="EYC116" s="3"/>
      <c r="EYD116" s="3"/>
      <c r="EYE116" s="3"/>
      <c r="EYF116" s="3"/>
      <c r="EYG116" s="3"/>
      <c r="EYH116" s="3"/>
      <c r="EYI116" s="3"/>
      <c r="EYJ116" s="3"/>
      <c r="EYK116" s="3"/>
      <c r="EYL116" s="3"/>
      <c r="EYM116" s="3"/>
      <c r="EYN116" s="3"/>
      <c r="EYO116" s="3"/>
      <c r="EYP116" s="3"/>
      <c r="EYQ116" s="3"/>
      <c r="EYR116" s="3"/>
      <c r="EYS116" s="3"/>
      <c r="EYT116" s="3"/>
      <c r="EYU116" s="3"/>
      <c r="EYV116" s="3"/>
      <c r="EYW116" s="3"/>
      <c r="EYX116" s="3"/>
      <c r="EYY116" s="3"/>
      <c r="EYZ116" s="3"/>
      <c r="EZA116" s="3"/>
      <c r="EZB116" s="3"/>
      <c r="EZC116" s="3"/>
      <c r="EZD116" s="3"/>
      <c r="EZE116" s="3"/>
      <c r="EZF116" s="3"/>
      <c r="EZG116" s="3"/>
      <c r="EZH116" s="3"/>
      <c r="EZI116" s="3"/>
      <c r="EZJ116" s="3"/>
      <c r="EZK116" s="3"/>
      <c r="EZL116" s="3"/>
      <c r="EZM116" s="3"/>
      <c r="EZN116" s="3"/>
      <c r="EZO116" s="3"/>
      <c r="EZP116" s="3"/>
      <c r="EZQ116" s="3"/>
      <c r="EZR116" s="3"/>
      <c r="EZS116" s="3"/>
      <c r="EZT116" s="3"/>
      <c r="EZU116" s="3"/>
      <c r="EZV116" s="3"/>
      <c r="EZW116" s="3"/>
      <c r="EZX116" s="3"/>
      <c r="EZY116" s="3"/>
      <c r="EZZ116" s="3"/>
      <c r="FAA116" s="3"/>
      <c r="FAB116" s="3"/>
      <c r="FAC116" s="3"/>
      <c r="FAD116" s="3"/>
      <c r="FAE116" s="3"/>
      <c r="FAF116" s="3"/>
      <c r="FAG116" s="3"/>
      <c r="FAH116" s="3"/>
      <c r="FAI116" s="3"/>
      <c r="FAJ116" s="3"/>
      <c r="FAK116" s="3"/>
      <c r="FAL116" s="3"/>
      <c r="FAM116" s="3"/>
      <c r="FAN116" s="3"/>
      <c r="FAO116" s="3"/>
      <c r="FAP116" s="3"/>
      <c r="FAQ116" s="3"/>
      <c r="FAR116" s="3"/>
      <c r="FAS116" s="3"/>
      <c r="FAT116" s="3"/>
      <c r="FAU116" s="3"/>
      <c r="FAV116" s="3"/>
      <c r="FAW116" s="3"/>
      <c r="FAX116" s="3"/>
      <c r="FAY116" s="3"/>
      <c r="FAZ116" s="3"/>
      <c r="FBA116" s="3"/>
      <c r="FBB116" s="3"/>
      <c r="FBC116" s="3"/>
      <c r="FBD116" s="3"/>
      <c r="FBE116" s="3"/>
      <c r="FBF116" s="3"/>
      <c r="FBG116" s="3"/>
      <c r="FBH116" s="3"/>
      <c r="FBI116" s="3"/>
      <c r="FBJ116" s="3"/>
      <c r="FBK116" s="3"/>
      <c r="FBL116" s="3"/>
      <c r="FBM116" s="3"/>
      <c r="FBN116" s="3"/>
      <c r="FBO116" s="3"/>
      <c r="FBP116" s="3"/>
      <c r="FBQ116" s="3"/>
      <c r="FBR116" s="3"/>
      <c r="FBS116" s="3"/>
      <c r="FBT116" s="3"/>
      <c r="FBU116" s="3"/>
      <c r="FBV116" s="3"/>
      <c r="FBW116" s="3"/>
      <c r="FBX116" s="3"/>
      <c r="FBY116" s="3"/>
      <c r="FBZ116" s="3"/>
      <c r="FCA116" s="3"/>
      <c r="FCB116" s="3"/>
      <c r="FCC116" s="3"/>
      <c r="FCD116" s="3"/>
      <c r="FCE116" s="3"/>
      <c r="FCF116" s="3"/>
      <c r="FCG116" s="3"/>
      <c r="FCH116" s="3"/>
      <c r="FCI116" s="3"/>
      <c r="FCJ116" s="3"/>
      <c r="FCK116" s="3"/>
      <c r="FCL116" s="3"/>
      <c r="FCM116" s="3"/>
      <c r="FCN116" s="3"/>
      <c r="FCO116" s="3"/>
      <c r="FCP116" s="3"/>
      <c r="FCQ116" s="3"/>
      <c r="FCR116" s="3"/>
      <c r="FCS116" s="3"/>
      <c r="FCT116" s="3"/>
      <c r="FCU116" s="3"/>
      <c r="FCV116" s="3"/>
      <c r="FCW116" s="3"/>
      <c r="FCX116" s="3"/>
      <c r="FCY116" s="3"/>
      <c r="FCZ116" s="3"/>
      <c r="FDA116" s="3"/>
      <c r="FDB116" s="3"/>
      <c r="FDC116" s="3"/>
      <c r="FDD116" s="3"/>
      <c r="FDE116" s="3"/>
      <c r="FDF116" s="3"/>
      <c r="FDG116" s="3"/>
      <c r="FDH116" s="3"/>
      <c r="FDI116" s="3"/>
      <c r="FDJ116" s="3"/>
      <c r="FDK116" s="3"/>
      <c r="FDL116" s="3"/>
      <c r="FDM116" s="3"/>
      <c r="FDN116" s="3"/>
      <c r="FDO116" s="3"/>
      <c r="FDP116" s="3"/>
      <c r="FDQ116" s="3"/>
      <c r="FDR116" s="3"/>
      <c r="FDS116" s="3"/>
      <c r="FDT116" s="3"/>
      <c r="FDU116" s="3"/>
      <c r="FDV116" s="3"/>
      <c r="FDW116" s="3"/>
      <c r="FDX116" s="3"/>
      <c r="FDY116" s="3"/>
      <c r="FDZ116" s="3"/>
      <c r="FEA116" s="3"/>
      <c r="FEB116" s="3"/>
      <c r="FEC116" s="3"/>
      <c r="FED116" s="3"/>
      <c r="FEE116" s="3"/>
      <c r="FEF116" s="3"/>
      <c r="FEG116" s="3"/>
      <c r="FEH116" s="3"/>
      <c r="FEI116" s="3"/>
      <c r="FEJ116" s="3"/>
      <c r="FEK116" s="3"/>
      <c r="FEL116" s="3"/>
      <c r="FEM116" s="3"/>
      <c r="FEN116" s="3"/>
      <c r="FEO116" s="3"/>
      <c r="FEP116" s="3"/>
      <c r="FEQ116" s="3"/>
      <c r="FER116" s="3"/>
      <c r="FES116" s="3"/>
      <c r="FET116" s="3"/>
      <c r="FEU116" s="3"/>
      <c r="FEV116" s="3"/>
      <c r="FEW116" s="3"/>
      <c r="FEX116" s="3"/>
      <c r="FEY116" s="3"/>
      <c r="FEZ116" s="3"/>
      <c r="FFA116" s="3"/>
      <c r="FFB116" s="3"/>
      <c r="FFC116" s="3"/>
      <c r="FFD116" s="3"/>
      <c r="FFE116" s="3"/>
      <c r="FFF116" s="3"/>
      <c r="FFG116" s="3"/>
      <c r="FFH116" s="3"/>
      <c r="FFI116" s="3"/>
      <c r="FFJ116" s="3"/>
      <c r="FFK116" s="3"/>
      <c r="FFL116" s="3"/>
      <c r="FFM116" s="3"/>
      <c r="FFN116" s="3"/>
      <c r="FFO116" s="3"/>
      <c r="FFP116" s="3"/>
      <c r="FFQ116" s="3"/>
      <c r="FFR116" s="3"/>
      <c r="FFS116" s="3"/>
      <c r="FFT116" s="3"/>
      <c r="FFU116" s="3"/>
      <c r="FFV116" s="3"/>
      <c r="FFW116" s="3"/>
      <c r="FFX116" s="3"/>
      <c r="FFY116" s="3"/>
      <c r="FFZ116" s="3"/>
      <c r="FGA116" s="3"/>
      <c r="FGB116" s="3"/>
      <c r="FGC116" s="3"/>
      <c r="FGD116" s="3"/>
      <c r="FGE116" s="3"/>
      <c r="FGF116" s="3"/>
      <c r="FGG116" s="3"/>
      <c r="FGH116" s="3"/>
      <c r="FGI116" s="3"/>
      <c r="FGJ116" s="3"/>
      <c r="FGK116" s="3"/>
      <c r="FGL116" s="3"/>
      <c r="FGM116" s="3"/>
      <c r="FGN116" s="3"/>
      <c r="FGO116" s="3"/>
      <c r="FGP116" s="3"/>
      <c r="FGQ116" s="3"/>
      <c r="FGR116" s="3"/>
      <c r="FGS116" s="3"/>
      <c r="FGT116" s="3"/>
      <c r="FGU116" s="3"/>
      <c r="FGV116" s="3"/>
      <c r="FGW116" s="3"/>
      <c r="FGX116" s="3"/>
      <c r="FGY116" s="3"/>
      <c r="FGZ116" s="3"/>
      <c r="FHA116" s="3"/>
      <c r="FHB116" s="3"/>
      <c r="FHC116" s="3"/>
      <c r="FHD116" s="3"/>
      <c r="FHE116" s="3"/>
      <c r="FHF116" s="3"/>
      <c r="FHG116" s="3"/>
      <c r="FHH116" s="3"/>
      <c r="FHI116" s="3"/>
      <c r="FHJ116" s="3"/>
      <c r="FHK116" s="3"/>
      <c r="FHL116" s="3"/>
      <c r="FHM116" s="3"/>
      <c r="FHN116" s="3"/>
      <c r="FHO116" s="3"/>
      <c r="FHP116" s="3"/>
      <c r="FHQ116" s="3"/>
      <c r="FHR116" s="3"/>
      <c r="FHS116" s="3"/>
      <c r="FHT116" s="3"/>
      <c r="FHU116" s="3"/>
      <c r="FHV116" s="3"/>
      <c r="FHW116" s="3"/>
      <c r="FHX116" s="3"/>
      <c r="FHY116" s="3"/>
      <c r="FHZ116" s="3"/>
      <c r="FIA116" s="3"/>
      <c r="FIB116" s="3"/>
      <c r="FIC116" s="3"/>
      <c r="FID116" s="3"/>
      <c r="FIE116" s="3"/>
      <c r="FIF116" s="3"/>
      <c r="FIG116" s="3"/>
      <c r="FIH116" s="3"/>
      <c r="FII116" s="3"/>
      <c r="FIJ116" s="3"/>
      <c r="FIK116" s="3"/>
      <c r="FIL116" s="3"/>
      <c r="FIM116" s="3"/>
      <c r="FIN116" s="3"/>
      <c r="FIO116" s="3"/>
      <c r="FIP116" s="3"/>
      <c r="FIQ116" s="3"/>
      <c r="FIR116" s="3"/>
      <c r="FIS116" s="3"/>
      <c r="FIT116" s="3"/>
      <c r="FIU116" s="3"/>
      <c r="FIV116" s="3"/>
      <c r="FIW116" s="3"/>
      <c r="FIX116" s="3"/>
      <c r="FIY116" s="3"/>
      <c r="FIZ116" s="3"/>
      <c r="FJA116" s="3"/>
      <c r="FJB116" s="3"/>
      <c r="FJC116" s="3"/>
      <c r="FJD116" s="3"/>
      <c r="FJE116" s="3"/>
      <c r="FJF116" s="3"/>
      <c r="FJG116" s="3"/>
      <c r="FJH116" s="3"/>
      <c r="FJI116" s="3"/>
      <c r="FJJ116" s="3"/>
      <c r="FJK116" s="3"/>
      <c r="FJL116" s="3"/>
      <c r="FJM116" s="3"/>
      <c r="FJN116" s="3"/>
      <c r="FJO116" s="3"/>
      <c r="FJP116" s="3"/>
      <c r="FJQ116" s="3"/>
      <c r="FJR116" s="3"/>
      <c r="FJS116" s="3"/>
      <c r="FJT116" s="3"/>
      <c r="FJU116" s="3"/>
      <c r="FJV116" s="3"/>
      <c r="FJW116" s="3"/>
      <c r="FJX116" s="3"/>
      <c r="FJY116" s="3"/>
      <c r="FJZ116" s="3"/>
      <c r="FKA116" s="3"/>
      <c r="FKB116" s="3"/>
      <c r="FKC116" s="3"/>
      <c r="FKD116" s="3"/>
      <c r="FKE116" s="3"/>
      <c r="FKF116" s="3"/>
      <c r="FKG116" s="3"/>
      <c r="FKH116" s="3"/>
      <c r="FKI116" s="3"/>
      <c r="FKJ116" s="3"/>
      <c r="FKK116" s="3"/>
      <c r="FKL116" s="3"/>
      <c r="FKM116" s="3"/>
      <c r="FKN116" s="3"/>
      <c r="FKO116" s="3"/>
      <c r="FKP116" s="3"/>
      <c r="FKQ116" s="3"/>
      <c r="FKR116" s="3"/>
      <c r="FKS116" s="3"/>
      <c r="FKT116" s="3"/>
      <c r="FKU116" s="3"/>
      <c r="FKV116" s="3"/>
      <c r="FKW116" s="3"/>
      <c r="FKX116" s="3"/>
      <c r="FKY116" s="3"/>
      <c r="FKZ116" s="3"/>
      <c r="FLA116" s="3"/>
      <c r="FLB116" s="3"/>
      <c r="FLC116" s="3"/>
      <c r="FLD116" s="3"/>
      <c r="FLE116" s="3"/>
      <c r="FLF116" s="3"/>
      <c r="FLG116" s="3"/>
      <c r="FLH116" s="3"/>
      <c r="FLI116" s="3"/>
      <c r="FLJ116" s="3"/>
      <c r="FLK116" s="3"/>
      <c r="FLL116" s="3"/>
      <c r="FLM116" s="3"/>
      <c r="FLN116" s="3"/>
      <c r="FLO116" s="3"/>
      <c r="FLP116" s="3"/>
      <c r="FLQ116" s="3"/>
      <c r="FLR116" s="3"/>
      <c r="FLS116" s="3"/>
      <c r="FLT116" s="3"/>
      <c r="FLU116" s="3"/>
      <c r="FLV116" s="3"/>
      <c r="FLW116" s="3"/>
      <c r="FLX116" s="3"/>
      <c r="FLY116" s="3"/>
      <c r="FLZ116" s="3"/>
      <c r="FMA116" s="3"/>
      <c r="FMB116" s="3"/>
      <c r="FMC116" s="3"/>
      <c r="FMD116" s="3"/>
      <c r="FME116" s="3"/>
      <c r="FMF116" s="3"/>
      <c r="FMG116" s="3"/>
      <c r="FMH116" s="3"/>
      <c r="FMI116" s="3"/>
      <c r="FMJ116" s="3"/>
      <c r="FMK116" s="3"/>
      <c r="FML116" s="3"/>
      <c r="FMM116" s="3"/>
      <c r="FMN116" s="3"/>
      <c r="FMO116" s="3"/>
      <c r="FMP116" s="3"/>
      <c r="FMQ116" s="3"/>
      <c r="FMR116" s="3"/>
      <c r="FMS116" s="3"/>
      <c r="FMT116" s="3"/>
      <c r="FMU116" s="3"/>
      <c r="FMV116" s="3"/>
      <c r="FMW116" s="3"/>
      <c r="FMX116" s="3"/>
      <c r="FMY116" s="3"/>
      <c r="FMZ116" s="3"/>
      <c r="FNA116" s="3"/>
      <c r="FNB116" s="3"/>
      <c r="FNC116" s="3"/>
      <c r="FND116" s="3"/>
      <c r="FNE116" s="3"/>
      <c r="FNF116" s="3"/>
      <c r="FNG116" s="3"/>
      <c r="FNH116" s="3"/>
      <c r="FNI116" s="3"/>
      <c r="FNJ116" s="3"/>
      <c r="FNK116" s="3"/>
      <c r="FNL116" s="3"/>
      <c r="FNM116" s="3"/>
      <c r="FNN116" s="3"/>
      <c r="FNO116" s="3"/>
      <c r="FNP116" s="3"/>
      <c r="FNQ116" s="3"/>
      <c r="FNR116" s="3"/>
      <c r="FNS116" s="3"/>
      <c r="FNT116" s="3"/>
      <c r="FNU116" s="3"/>
      <c r="FNV116" s="3"/>
      <c r="FNW116" s="3"/>
      <c r="FNX116" s="3"/>
      <c r="FNY116" s="3"/>
      <c r="FNZ116" s="3"/>
      <c r="FOA116" s="3"/>
      <c r="FOB116" s="3"/>
      <c r="FOC116" s="3"/>
      <c r="FOD116" s="3"/>
      <c r="FOE116" s="3"/>
      <c r="FOF116" s="3"/>
      <c r="FOG116" s="3"/>
      <c r="FOH116" s="3"/>
      <c r="FOI116" s="3"/>
      <c r="FOJ116" s="3"/>
      <c r="FOK116" s="3"/>
      <c r="FOL116" s="3"/>
      <c r="FOM116" s="3"/>
      <c r="FON116" s="3"/>
      <c r="FOO116" s="3"/>
      <c r="FOP116" s="3"/>
      <c r="FOQ116" s="3"/>
      <c r="FOR116" s="3"/>
      <c r="FOS116" s="3"/>
      <c r="FOT116" s="3"/>
      <c r="FOU116" s="3"/>
      <c r="FOV116" s="3"/>
      <c r="FOW116" s="3"/>
      <c r="FOX116" s="3"/>
      <c r="FOY116" s="3"/>
      <c r="FOZ116" s="3"/>
      <c r="FPA116" s="3"/>
      <c r="FPB116" s="3"/>
      <c r="FPC116" s="3"/>
      <c r="FPD116" s="3"/>
      <c r="FPE116" s="3"/>
      <c r="FPF116" s="3"/>
      <c r="FPG116" s="3"/>
      <c r="FPH116" s="3"/>
      <c r="FPI116" s="3"/>
      <c r="FPJ116" s="3"/>
      <c r="FPK116" s="3"/>
      <c r="FPL116" s="3"/>
      <c r="FPM116" s="3"/>
      <c r="FPN116" s="3"/>
      <c r="FPO116" s="3"/>
      <c r="FPP116" s="3"/>
      <c r="FPQ116" s="3"/>
      <c r="FPR116" s="3"/>
      <c r="FPS116" s="3"/>
      <c r="FPT116" s="3"/>
      <c r="FPU116" s="3"/>
      <c r="FPV116" s="3"/>
      <c r="FPW116" s="3"/>
      <c r="FPX116" s="3"/>
      <c r="FPY116" s="3"/>
      <c r="FPZ116" s="3"/>
      <c r="FQA116" s="3"/>
      <c r="FQB116" s="3"/>
      <c r="FQC116" s="3"/>
      <c r="FQD116" s="3"/>
      <c r="FQE116" s="3"/>
      <c r="FQF116" s="3"/>
      <c r="FQG116" s="3"/>
      <c r="FQH116" s="3"/>
      <c r="FQI116" s="3"/>
      <c r="FQJ116" s="3"/>
      <c r="FQK116" s="3"/>
      <c r="FQL116" s="3"/>
      <c r="FQM116" s="3"/>
      <c r="FQN116" s="3"/>
      <c r="FQO116" s="3"/>
      <c r="FQP116" s="3"/>
      <c r="FQQ116" s="3"/>
      <c r="FQR116" s="3"/>
      <c r="FQS116" s="3"/>
      <c r="FQT116" s="3"/>
      <c r="FQU116" s="3"/>
      <c r="FQV116" s="3"/>
      <c r="FQW116" s="3"/>
      <c r="FQX116" s="3"/>
      <c r="FQY116" s="3"/>
      <c r="FQZ116" s="3"/>
      <c r="FRA116" s="3"/>
      <c r="FRB116" s="3"/>
      <c r="FRC116" s="3"/>
      <c r="FRD116" s="3"/>
      <c r="FRE116" s="3"/>
      <c r="FRF116" s="3"/>
      <c r="FRG116" s="3"/>
      <c r="FRH116" s="3"/>
      <c r="FRI116" s="3"/>
      <c r="FRJ116" s="3"/>
      <c r="FRK116" s="3"/>
      <c r="FRL116" s="3"/>
      <c r="FRM116" s="3"/>
      <c r="FRN116" s="3"/>
      <c r="FRO116" s="3"/>
      <c r="FRP116" s="3"/>
      <c r="FRQ116" s="3"/>
      <c r="FRR116" s="3"/>
      <c r="FRS116" s="3"/>
      <c r="FRT116" s="3"/>
      <c r="FRU116" s="3"/>
      <c r="FRV116" s="3"/>
      <c r="FRW116" s="3"/>
      <c r="FRX116" s="3"/>
      <c r="FRY116" s="3"/>
      <c r="FRZ116" s="3"/>
      <c r="FSA116" s="3"/>
      <c r="FSB116" s="3"/>
      <c r="FSC116" s="3"/>
      <c r="FSD116" s="3"/>
      <c r="FSE116" s="3"/>
      <c r="FSF116" s="3"/>
      <c r="FSG116" s="3"/>
      <c r="FSH116" s="3"/>
      <c r="FSI116" s="3"/>
      <c r="FSJ116" s="3"/>
      <c r="FSK116" s="3"/>
      <c r="FSL116" s="3"/>
      <c r="FSM116" s="3"/>
      <c r="FSN116" s="3"/>
      <c r="FSO116" s="3"/>
      <c r="FSP116" s="3"/>
      <c r="FSQ116" s="3"/>
      <c r="FSR116" s="3"/>
      <c r="FSS116" s="3"/>
      <c r="FST116" s="3"/>
      <c r="FSU116" s="3"/>
      <c r="FSV116" s="3"/>
      <c r="FSW116" s="3"/>
      <c r="FSX116" s="3"/>
      <c r="FSY116" s="3"/>
      <c r="FSZ116" s="3"/>
      <c r="FTA116" s="3"/>
      <c r="FTB116" s="3"/>
      <c r="FTC116" s="3"/>
      <c r="FTD116" s="3"/>
      <c r="FTE116" s="3"/>
      <c r="FTF116" s="3"/>
      <c r="FTG116" s="3"/>
      <c r="FTH116" s="3"/>
      <c r="FTI116" s="3"/>
      <c r="FTJ116" s="3"/>
      <c r="FTK116" s="3"/>
      <c r="FTL116" s="3"/>
      <c r="FTM116" s="3"/>
      <c r="FTN116" s="3"/>
      <c r="FTO116" s="3"/>
      <c r="FTP116" s="3"/>
      <c r="FTQ116" s="3"/>
      <c r="FTR116" s="3"/>
      <c r="FTS116" s="3"/>
      <c r="FTT116" s="3"/>
      <c r="FTU116" s="3"/>
      <c r="FTV116" s="3"/>
      <c r="FTW116" s="3"/>
      <c r="FTX116" s="3"/>
      <c r="FTY116" s="3"/>
      <c r="FTZ116" s="3"/>
      <c r="FUA116" s="3"/>
      <c r="FUB116" s="3"/>
      <c r="FUC116" s="3"/>
      <c r="FUD116" s="3"/>
      <c r="FUE116" s="3"/>
      <c r="FUF116" s="3"/>
      <c r="FUG116" s="3"/>
      <c r="FUH116" s="3"/>
      <c r="FUI116" s="3"/>
      <c r="FUJ116" s="3"/>
      <c r="FUK116" s="3"/>
      <c r="FUL116" s="3"/>
      <c r="FUM116" s="3"/>
      <c r="FUN116" s="3"/>
      <c r="FUO116" s="3"/>
      <c r="FUP116" s="3"/>
      <c r="FUQ116" s="3"/>
      <c r="FUR116" s="3"/>
      <c r="FUS116" s="3"/>
      <c r="FUT116" s="3"/>
      <c r="FUU116" s="3"/>
      <c r="FUV116" s="3"/>
      <c r="FUW116" s="3"/>
      <c r="FUX116" s="3"/>
      <c r="FUY116" s="3"/>
      <c r="FUZ116" s="3"/>
      <c r="FVA116" s="3"/>
      <c r="FVB116" s="3"/>
      <c r="FVC116" s="3"/>
      <c r="FVD116" s="3"/>
      <c r="FVE116" s="3"/>
      <c r="FVF116" s="3"/>
      <c r="FVG116" s="3"/>
      <c r="FVH116" s="3"/>
      <c r="FVI116" s="3"/>
      <c r="FVJ116" s="3"/>
      <c r="FVK116" s="3"/>
      <c r="FVL116" s="3"/>
      <c r="FVM116" s="3"/>
      <c r="FVN116" s="3"/>
      <c r="FVO116" s="3"/>
      <c r="FVP116" s="3"/>
      <c r="FVQ116" s="3"/>
      <c r="FVR116" s="3"/>
      <c r="FVS116" s="3"/>
      <c r="FVT116" s="3"/>
      <c r="FVU116" s="3"/>
      <c r="FVV116" s="3"/>
      <c r="FVW116" s="3"/>
      <c r="FVX116" s="3"/>
      <c r="FVY116" s="3"/>
      <c r="FVZ116" s="3"/>
      <c r="FWA116" s="3"/>
      <c r="FWB116" s="3"/>
      <c r="FWC116" s="3"/>
      <c r="FWD116" s="3"/>
      <c r="FWE116" s="3"/>
      <c r="FWF116" s="3"/>
      <c r="FWG116" s="3"/>
      <c r="FWH116" s="3"/>
      <c r="FWI116" s="3"/>
      <c r="FWJ116" s="3"/>
      <c r="FWK116" s="3"/>
      <c r="FWL116" s="3"/>
      <c r="FWM116" s="3"/>
      <c r="FWN116" s="3"/>
      <c r="FWO116" s="3"/>
      <c r="FWP116" s="3"/>
      <c r="FWQ116" s="3"/>
      <c r="FWR116" s="3"/>
      <c r="FWS116" s="3"/>
      <c r="FWT116" s="3"/>
      <c r="FWU116" s="3"/>
      <c r="FWV116" s="3"/>
      <c r="FWW116" s="3"/>
      <c r="FWX116" s="3"/>
      <c r="FWY116" s="3"/>
      <c r="FWZ116" s="3"/>
      <c r="FXA116" s="3"/>
      <c r="FXB116" s="3"/>
      <c r="FXC116" s="3"/>
      <c r="FXD116" s="3"/>
      <c r="FXE116" s="3"/>
      <c r="FXF116" s="3"/>
      <c r="FXG116" s="3"/>
      <c r="FXH116" s="3"/>
      <c r="FXI116" s="3"/>
      <c r="FXJ116" s="3"/>
      <c r="FXK116" s="3"/>
      <c r="FXL116" s="3"/>
      <c r="FXM116" s="3"/>
      <c r="FXN116" s="3"/>
      <c r="FXO116" s="3"/>
      <c r="FXP116" s="3"/>
      <c r="FXQ116" s="3"/>
      <c r="FXR116" s="3"/>
      <c r="FXS116" s="3"/>
      <c r="FXT116" s="3"/>
      <c r="FXU116" s="3"/>
      <c r="FXV116" s="3"/>
      <c r="FXW116" s="3"/>
      <c r="FXX116" s="3"/>
      <c r="FXY116" s="3"/>
      <c r="FXZ116" s="3"/>
      <c r="FYA116" s="3"/>
      <c r="FYB116" s="3"/>
      <c r="FYC116" s="3"/>
      <c r="FYD116" s="3"/>
      <c r="FYE116" s="3"/>
      <c r="FYF116" s="3"/>
      <c r="FYG116" s="3"/>
      <c r="FYH116" s="3"/>
      <c r="FYI116" s="3"/>
      <c r="FYJ116" s="3"/>
      <c r="FYK116" s="3"/>
      <c r="FYL116" s="3"/>
      <c r="FYM116" s="3"/>
      <c r="FYN116" s="3"/>
      <c r="FYO116" s="3"/>
      <c r="FYP116" s="3"/>
      <c r="FYQ116" s="3"/>
      <c r="FYR116" s="3"/>
      <c r="FYS116" s="3"/>
      <c r="FYT116" s="3"/>
      <c r="FYU116" s="3"/>
      <c r="FYV116" s="3"/>
      <c r="FYW116" s="3"/>
      <c r="FYX116" s="3"/>
      <c r="FYY116" s="3"/>
      <c r="FYZ116" s="3"/>
      <c r="FZA116" s="3"/>
      <c r="FZB116" s="3"/>
      <c r="FZC116" s="3"/>
      <c r="FZD116" s="3"/>
      <c r="FZE116" s="3"/>
      <c r="FZF116" s="3"/>
      <c r="FZG116" s="3"/>
      <c r="FZH116" s="3"/>
      <c r="FZI116" s="3"/>
      <c r="FZJ116" s="3"/>
      <c r="FZK116" s="3"/>
      <c r="FZL116" s="3"/>
      <c r="FZM116" s="3"/>
      <c r="FZN116" s="3"/>
      <c r="FZO116" s="3"/>
      <c r="FZP116" s="3"/>
      <c r="FZQ116" s="3"/>
      <c r="FZR116" s="3"/>
      <c r="FZS116" s="3"/>
      <c r="FZT116" s="3"/>
      <c r="FZU116" s="3"/>
      <c r="FZV116" s="3"/>
      <c r="FZW116" s="3"/>
      <c r="FZX116" s="3"/>
      <c r="FZY116" s="3"/>
      <c r="FZZ116" s="3"/>
      <c r="GAA116" s="3"/>
      <c r="GAB116" s="3"/>
      <c r="GAC116" s="3"/>
      <c r="GAD116" s="3"/>
      <c r="GAE116" s="3"/>
      <c r="GAF116" s="3"/>
      <c r="GAG116" s="3"/>
      <c r="GAH116" s="3"/>
      <c r="GAI116" s="3"/>
      <c r="GAJ116" s="3"/>
      <c r="GAK116" s="3"/>
      <c r="GAL116" s="3"/>
      <c r="GAM116" s="3"/>
      <c r="GAN116" s="3"/>
      <c r="GAO116" s="3"/>
      <c r="GAP116" s="3"/>
      <c r="GAQ116" s="3"/>
      <c r="GAR116" s="3"/>
      <c r="GAS116" s="3"/>
      <c r="GAT116" s="3"/>
      <c r="GAU116" s="3"/>
      <c r="GAV116" s="3"/>
      <c r="GAW116" s="3"/>
      <c r="GAX116" s="3"/>
      <c r="GAY116" s="3"/>
      <c r="GAZ116" s="3"/>
      <c r="GBA116" s="3"/>
      <c r="GBB116" s="3"/>
      <c r="GBC116" s="3"/>
      <c r="GBD116" s="3"/>
      <c r="GBE116" s="3"/>
      <c r="GBF116" s="3"/>
      <c r="GBG116" s="3"/>
      <c r="GBH116" s="3"/>
      <c r="GBI116" s="3"/>
      <c r="GBJ116" s="3"/>
      <c r="GBK116" s="3"/>
      <c r="GBL116" s="3"/>
      <c r="GBM116" s="3"/>
      <c r="GBN116" s="3"/>
      <c r="GBO116" s="3"/>
      <c r="GBP116" s="3"/>
      <c r="GBQ116" s="3"/>
      <c r="GBR116" s="3"/>
      <c r="GBS116" s="3"/>
      <c r="GBT116" s="3"/>
      <c r="GBU116" s="3"/>
      <c r="GBV116" s="3"/>
      <c r="GBW116" s="3"/>
      <c r="GBX116" s="3"/>
      <c r="GBY116" s="3"/>
      <c r="GBZ116" s="3"/>
      <c r="GCA116" s="3"/>
      <c r="GCB116" s="3"/>
      <c r="GCC116" s="3"/>
      <c r="GCD116" s="3"/>
      <c r="GCE116" s="3"/>
      <c r="GCF116" s="3"/>
      <c r="GCG116" s="3"/>
      <c r="GCH116" s="3"/>
      <c r="GCI116" s="3"/>
      <c r="GCJ116" s="3"/>
      <c r="GCK116" s="3"/>
      <c r="GCL116" s="3"/>
      <c r="GCM116" s="3"/>
      <c r="GCN116" s="3"/>
      <c r="GCO116" s="3"/>
      <c r="GCP116" s="3"/>
      <c r="GCQ116" s="3"/>
      <c r="GCR116" s="3"/>
      <c r="GCS116" s="3"/>
      <c r="GCT116" s="3"/>
      <c r="GCU116" s="3"/>
      <c r="GCV116" s="3"/>
      <c r="GCW116" s="3"/>
      <c r="GCX116" s="3"/>
      <c r="GCY116" s="3"/>
      <c r="GCZ116" s="3"/>
      <c r="GDA116" s="3"/>
      <c r="GDB116" s="3"/>
      <c r="GDC116" s="3"/>
      <c r="GDD116" s="3"/>
      <c r="GDE116" s="3"/>
      <c r="GDF116" s="3"/>
      <c r="GDG116" s="3"/>
      <c r="GDH116" s="3"/>
      <c r="GDI116" s="3"/>
      <c r="GDJ116" s="3"/>
      <c r="GDK116" s="3"/>
      <c r="GDL116" s="3"/>
      <c r="GDM116" s="3"/>
      <c r="GDN116" s="3"/>
      <c r="GDO116" s="3"/>
      <c r="GDP116" s="3"/>
      <c r="GDQ116" s="3"/>
      <c r="GDR116" s="3"/>
      <c r="GDS116" s="3"/>
      <c r="GDT116" s="3"/>
      <c r="GDU116" s="3"/>
      <c r="GDV116" s="3"/>
      <c r="GDW116" s="3"/>
      <c r="GDX116" s="3"/>
      <c r="GDY116" s="3"/>
      <c r="GDZ116" s="3"/>
      <c r="GEA116" s="3"/>
      <c r="GEB116" s="3"/>
      <c r="GEC116" s="3"/>
      <c r="GED116" s="3"/>
      <c r="GEE116" s="3"/>
      <c r="GEF116" s="3"/>
      <c r="GEG116" s="3"/>
      <c r="GEH116" s="3"/>
      <c r="GEI116" s="3"/>
      <c r="GEJ116" s="3"/>
      <c r="GEK116" s="3"/>
      <c r="GEL116" s="3"/>
      <c r="GEM116" s="3"/>
      <c r="GEN116" s="3"/>
      <c r="GEO116" s="3"/>
      <c r="GEP116" s="3"/>
      <c r="GEQ116" s="3"/>
      <c r="GER116" s="3"/>
      <c r="GES116" s="3"/>
      <c r="GET116" s="3"/>
      <c r="GEU116" s="3"/>
      <c r="GEV116" s="3"/>
      <c r="GEW116" s="3"/>
      <c r="GEX116" s="3"/>
      <c r="GEY116" s="3"/>
      <c r="GEZ116" s="3"/>
      <c r="GFA116" s="3"/>
      <c r="GFB116" s="3"/>
      <c r="GFC116" s="3"/>
      <c r="GFD116" s="3"/>
      <c r="GFE116" s="3"/>
      <c r="GFF116" s="3"/>
      <c r="GFG116" s="3"/>
      <c r="GFH116" s="3"/>
      <c r="GFI116" s="3"/>
      <c r="GFJ116" s="3"/>
      <c r="GFK116" s="3"/>
      <c r="GFL116" s="3"/>
      <c r="GFM116" s="3"/>
      <c r="GFN116" s="3"/>
      <c r="GFO116" s="3"/>
      <c r="GFP116" s="3"/>
      <c r="GFQ116" s="3"/>
      <c r="GFR116" s="3"/>
      <c r="GFS116" s="3"/>
      <c r="GFT116" s="3"/>
      <c r="GFU116" s="3"/>
      <c r="GFV116" s="3"/>
      <c r="GFW116" s="3"/>
      <c r="GFX116" s="3"/>
      <c r="GFY116" s="3"/>
      <c r="GFZ116" s="3"/>
      <c r="GGA116" s="3"/>
      <c r="GGB116" s="3"/>
      <c r="GGC116" s="3"/>
      <c r="GGD116" s="3"/>
      <c r="GGE116" s="3"/>
      <c r="GGF116" s="3"/>
      <c r="GGG116" s="3"/>
      <c r="GGH116" s="3"/>
      <c r="GGI116" s="3"/>
      <c r="GGJ116" s="3"/>
      <c r="GGK116" s="3"/>
      <c r="GGL116" s="3"/>
      <c r="GGM116" s="3"/>
      <c r="GGN116" s="3"/>
      <c r="GGO116" s="3"/>
      <c r="GGP116" s="3"/>
      <c r="GGQ116" s="3"/>
      <c r="GGR116" s="3"/>
      <c r="GGS116" s="3"/>
      <c r="GGT116" s="3"/>
      <c r="GGU116" s="3"/>
      <c r="GGV116" s="3"/>
      <c r="GGW116" s="3"/>
      <c r="GGX116" s="3"/>
      <c r="GGY116" s="3"/>
      <c r="GGZ116" s="3"/>
      <c r="GHA116" s="3"/>
      <c r="GHB116" s="3"/>
      <c r="GHC116" s="3"/>
      <c r="GHD116" s="3"/>
      <c r="GHE116" s="3"/>
      <c r="GHF116" s="3"/>
      <c r="GHG116" s="3"/>
      <c r="GHH116" s="3"/>
      <c r="GHI116" s="3"/>
      <c r="GHJ116" s="3"/>
      <c r="GHK116" s="3"/>
      <c r="GHL116" s="3"/>
      <c r="GHM116" s="3"/>
      <c r="GHN116" s="3"/>
      <c r="GHO116" s="3"/>
      <c r="GHP116" s="3"/>
      <c r="GHQ116" s="3"/>
      <c r="GHR116" s="3"/>
      <c r="GHS116" s="3"/>
      <c r="GHT116" s="3"/>
      <c r="GHU116" s="3"/>
      <c r="GHV116" s="3"/>
      <c r="GHW116" s="3"/>
      <c r="GHX116" s="3"/>
      <c r="GHY116" s="3"/>
      <c r="GHZ116" s="3"/>
      <c r="GIA116" s="3"/>
      <c r="GIB116" s="3"/>
      <c r="GIC116" s="3"/>
      <c r="GID116" s="3"/>
      <c r="GIE116" s="3"/>
      <c r="GIF116" s="3"/>
      <c r="GIG116" s="3"/>
      <c r="GIH116" s="3"/>
      <c r="GII116" s="3"/>
      <c r="GIJ116" s="3"/>
      <c r="GIK116" s="3"/>
      <c r="GIL116" s="3"/>
      <c r="GIM116" s="3"/>
      <c r="GIN116" s="3"/>
      <c r="GIO116" s="3"/>
      <c r="GIP116" s="3"/>
      <c r="GIQ116" s="3"/>
      <c r="GIR116" s="3"/>
      <c r="GIS116" s="3"/>
      <c r="GIT116" s="3"/>
      <c r="GIU116" s="3"/>
      <c r="GIV116" s="3"/>
      <c r="GIW116" s="3"/>
      <c r="GIX116" s="3"/>
      <c r="GIY116" s="3"/>
      <c r="GIZ116" s="3"/>
      <c r="GJA116" s="3"/>
      <c r="GJB116" s="3"/>
      <c r="GJC116" s="3"/>
      <c r="GJD116" s="3"/>
      <c r="GJE116" s="3"/>
      <c r="GJF116" s="3"/>
      <c r="GJG116" s="3"/>
      <c r="GJH116" s="3"/>
      <c r="GJI116" s="3"/>
      <c r="GJJ116" s="3"/>
      <c r="GJK116" s="3"/>
      <c r="GJL116" s="3"/>
      <c r="GJM116" s="3"/>
      <c r="GJN116" s="3"/>
      <c r="GJO116" s="3"/>
      <c r="GJP116" s="3"/>
      <c r="GJQ116" s="3"/>
      <c r="GJR116" s="3"/>
      <c r="GJS116" s="3"/>
      <c r="GJT116" s="3"/>
      <c r="GJU116" s="3"/>
      <c r="GJV116" s="3"/>
      <c r="GJW116" s="3"/>
      <c r="GJX116" s="3"/>
      <c r="GJY116" s="3"/>
      <c r="GJZ116" s="3"/>
      <c r="GKA116" s="3"/>
      <c r="GKB116" s="3"/>
      <c r="GKC116" s="3"/>
      <c r="GKD116" s="3"/>
      <c r="GKE116" s="3"/>
      <c r="GKF116" s="3"/>
      <c r="GKG116" s="3"/>
      <c r="GKH116" s="3"/>
      <c r="GKI116" s="3"/>
      <c r="GKJ116" s="3"/>
      <c r="GKK116" s="3"/>
      <c r="GKL116" s="3"/>
      <c r="GKM116" s="3"/>
      <c r="GKN116" s="3"/>
      <c r="GKO116" s="3"/>
      <c r="GKP116" s="3"/>
      <c r="GKQ116" s="3"/>
      <c r="GKR116" s="3"/>
      <c r="GKS116" s="3"/>
      <c r="GKT116" s="3"/>
      <c r="GKU116" s="3"/>
      <c r="GKV116" s="3"/>
      <c r="GKW116" s="3"/>
      <c r="GKX116" s="3"/>
      <c r="GKY116" s="3"/>
      <c r="GKZ116" s="3"/>
      <c r="GLA116" s="3"/>
      <c r="GLB116" s="3"/>
      <c r="GLC116" s="3"/>
      <c r="GLD116" s="3"/>
      <c r="GLE116" s="3"/>
      <c r="GLF116" s="3"/>
      <c r="GLG116" s="3"/>
      <c r="GLH116" s="3"/>
      <c r="GLI116" s="3"/>
      <c r="GLJ116" s="3"/>
      <c r="GLK116" s="3"/>
      <c r="GLL116" s="3"/>
      <c r="GLM116" s="3"/>
      <c r="GLN116" s="3"/>
      <c r="GLO116" s="3"/>
      <c r="GLP116" s="3"/>
      <c r="GLQ116" s="3"/>
      <c r="GLR116" s="3"/>
      <c r="GLS116" s="3"/>
      <c r="GLT116" s="3"/>
      <c r="GLU116" s="3"/>
      <c r="GLV116" s="3"/>
      <c r="GLW116" s="3"/>
      <c r="GLX116" s="3"/>
      <c r="GLY116" s="3"/>
      <c r="GLZ116" s="3"/>
      <c r="GMA116" s="3"/>
      <c r="GMB116" s="3"/>
      <c r="GMC116" s="3"/>
      <c r="GMD116" s="3"/>
      <c r="GME116" s="3"/>
      <c r="GMF116" s="3"/>
      <c r="GMG116" s="3"/>
      <c r="GMH116" s="3"/>
      <c r="GMI116" s="3"/>
      <c r="GMJ116" s="3"/>
      <c r="GMK116" s="3"/>
      <c r="GML116" s="3"/>
      <c r="GMM116" s="3"/>
      <c r="GMN116" s="3"/>
      <c r="GMO116" s="3"/>
      <c r="GMP116" s="3"/>
      <c r="GMQ116" s="3"/>
      <c r="GMR116" s="3"/>
      <c r="GMS116" s="3"/>
      <c r="GMT116" s="3"/>
      <c r="GMU116" s="3"/>
      <c r="GMV116" s="3"/>
      <c r="GMW116" s="3"/>
      <c r="GMX116" s="3"/>
      <c r="GMY116" s="3"/>
      <c r="GMZ116" s="3"/>
      <c r="GNA116" s="3"/>
      <c r="GNB116" s="3"/>
      <c r="GNC116" s="3"/>
      <c r="GND116" s="3"/>
      <c r="GNE116" s="3"/>
      <c r="GNF116" s="3"/>
      <c r="GNG116" s="3"/>
      <c r="GNH116" s="3"/>
      <c r="GNI116" s="3"/>
      <c r="GNJ116" s="3"/>
      <c r="GNK116" s="3"/>
      <c r="GNL116" s="3"/>
      <c r="GNM116" s="3"/>
      <c r="GNN116" s="3"/>
      <c r="GNO116" s="3"/>
      <c r="GNP116" s="3"/>
      <c r="GNQ116" s="3"/>
      <c r="GNR116" s="3"/>
      <c r="GNS116" s="3"/>
      <c r="GNT116" s="3"/>
      <c r="GNU116" s="3"/>
      <c r="GNV116" s="3"/>
      <c r="GNW116" s="3"/>
      <c r="GNX116" s="3"/>
      <c r="GNY116" s="3"/>
      <c r="GNZ116" s="3"/>
      <c r="GOA116" s="3"/>
      <c r="GOB116" s="3"/>
      <c r="GOC116" s="3"/>
      <c r="GOD116" s="3"/>
      <c r="GOE116" s="3"/>
      <c r="GOF116" s="3"/>
      <c r="GOG116" s="3"/>
      <c r="GOH116" s="3"/>
      <c r="GOI116" s="3"/>
      <c r="GOJ116" s="3"/>
      <c r="GOK116" s="3"/>
      <c r="GOL116" s="3"/>
      <c r="GOM116" s="3"/>
      <c r="GON116" s="3"/>
      <c r="GOO116" s="3"/>
      <c r="GOP116" s="3"/>
      <c r="GOQ116" s="3"/>
      <c r="GOR116" s="3"/>
      <c r="GOS116" s="3"/>
      <c r="GOT116" s="3"/>
      <c r="GOU116" s="3"/>
      <c r="GOV116" s="3"/>
      <c r="GOW116" s="3"/>
      <c r="GOX116" s="3"/>
      <c r="GOY116" s="3"/>
      <c r="GOZ116" s="3"/>
      <c r="GPA116" s="3"/>
      <c r="GPB116" s="3"/>
      <c r="GPC116" s="3"/>
      <c r="GPD116" s="3"/>
      <c r="GPE116" s="3"/>
      <c r="GPF116" s="3"/>
      <c r="GPG116" s="3"/>
      <c r="GPH116" s="3"/>
      <c r="GPI116" s="3"/>
      <c r="GPJ116" s="3"/>
      <c r="GPK116" s="3"/>
      <c r="GPL116" s="3"/>
      <c r="GPM116" s="3"/>
      <c r="GPN116" s="3"/>
      <c r="GPO116" s="3"/>
      <c r="GPP116" s="3"/>
      <c r="GPQ116" s="3"/>
      <c r="GPR116" s="3"/>
      <c r="GPS116" s="3"/>
      <c r="GPT116" s="3"/>
      <c r="GPU116" s="3"/>
      <c r="GPV116" s="3"/>
      <c r="GPW116" s="3"/>
      <c r="GPX116" s="3"/>
      <c r="GPY116" s="3"/>
      <c r="GPZ116" s="3"/>
      <c r="GQA116" s="3"/>
      <c r="GQB116" s="3"/>
      <c r="GQC116" s="3"/>
      <c r="GQD116" s="3"/>
      <c r="GQE116" s="3"/>
      <c r="GQF116" s="3"/>
      <c r="GQG116" s="3"/>
      <c r="GQH116" s="3"/>
      <c r="GQI116" s="3"/>
      <c r="GQJ116" s="3"/>
      <c r="GQK116" s="3"/>
      <c r="GQL116" s="3"/>
      <c r="GQM116" s="3"/>
      <c r="GQN116" s="3"/>
      <c r="GQO116" s="3"/>
      <c r="GQP116" s="3"/>
      <c r="GQQ116" s="3"/>
      <c r="GQR116" s="3"/>
      <c r="GQS116" s="3"/>
      <c r="GQT116" s="3"/>
      <c r="GQU116" s="3"/>
      <c r="GQV116" s="3"/>
      <c r="GQW116" s="3"/>
      <c r="GQX116" s="3"/>
      <c r="GQY116" s="3"/>
      <c r="GQZ116" s="3"/>
      <c r="GRA116" s="3"/>
      <c r="GRB116" s="3"/>
      <c r="GRC116" s="3"/>
      <c r="GRD116" s="3"/>
      <c r="GRE116" s="3"/>
      <c r="GRF116" s="3"/>
      <c r="GRG116" s="3"/>
      <c r="GRH116" s="3"/>
      <c r="GRI116" s="3"/>
      <c r="GRJ116" s="3"/>
      <c r="GRK116" s="3"/>
      <c r="GRL116" s="3"/>
      <c r="GRM116" s="3"/>
      <c r="GRN116" s="3"/>
      <c r="GRO116" s="3"/>
      <c r="GRP116" s="3"/>
      <c r="GRQ116" s="3"/>
      <c r="GRR116" s="3"/>
      <c r="GRS116" s="3"/>
      <c r="GRT116" s="3"/>
      <c r="GRU116" s="3"/>
      <c r="GRV116" s="3"/>
      <c r="GRW116" s="3"/>
      <c r="GRX116" s="3"/>
      <c r="GRY116" s="3"/>
      <c r="GRZ116" s="3"/>
      <c r="GSA116" s="3"/>
      <c r="GSB116" s="3"/>
      <c r="GSC116" s="3"/>
      <c r="GSD116" s="3"/>
      <c r="GSE116" s="3"/>
      <c r="GSF116" s="3"/>
      <c r="GSG116" s="3"/>
      <c r="GSH116" s="3"/>
      <c r="GSI116" s="3"/>
      <c r="GSJ116" s="3"/>
      <c r="GSK116" s="3"/>
      <c r="GSL116" s="3"/>
      <c r="GSM116" s="3"/>
      <c r="GSN116" s="3"/>
      <c r="GSO116" s="3"/>
      <c r="GSP116" s="3"/>
      <c r="GSQ116" s="3"/>
      <c r="GSR116" s="3"/>
      <c r="GSS116" s="3"/>
      <c r="GST116" s="3"/>
      <c r="GSU116" s="3"/>
      <c r="GSV116" s="3"/>
      <c r="GSW116" s="3"/>
      <c r="GSX116" s="3"/>
      <c r="GSY116" s="3"/>
      <c r="GSZ116" s="3"/>
      <c r="GTA116" s="3"/>
      <c r="GTB116" s="3"/>
      <c r="GTC116" s="3"/>
      <c r="GTD116" s="3"/>
      <c r="GTE116" s="3"/>
      <c r="GTF116" s="3"/>
      <c r="GTG116" s="3"/>
      <c r="GTH116" s="3"/>
      <c r="GTI116" s="3"/>
      <c r="GTJ116" s="3"/>
      <c r="GTK116" s="3"/>
      <c r="GTL116" s="3"/>
      <c r="GTM116" s="3"/>
      <c r="GTN116" s="3"/>
      <c r="GTO116" s="3"/>
      <c r="GTP116" s="3"/>
      <c r="GTQ116" s="3"/>
      <c r="GTR116" s="3"/>
      <c r="GTS116" s="3"/>
      <c r="GTT116" s="3"/>
      <c r="GTU116" s="3"/>
      <c r="GTV116" s="3"/>
      <c r="GTW116" s="3"/>
      <c r="GTX116" s="3"/>
      <c r="GTY116" s="3"/>
      <c r="GTZ116" s="3"/>
      <c r="GUA116" s="3"/>
      <c r="GUB116" s="3"/>
      <c r="GUC116" s="3"/>
      <c r="GUD116" s="3"/>
      <c r="GUE116" s="3"/>
      <c r="GUF116" s="3"/>
      <c r="GUG116" s="3"/>
      <c r="GUH116" s="3"/>
      <c r="GUI116" s="3"/>
      <c r="GUJ116" s="3"/>
      <c r="GUK116" s="3"/>
      <c r="GUL116" s="3"/>
      <c r="GUM116" s="3"/>
      <c r="GUN116" s="3"/>
      <c r="GUO116" s="3"/>
      <c r="GUP116" s="3"/>
      <c r="GUQ116" s="3"/>
      <c r="GUR116" s="3"/>
      <c r="GUS116" s="3"/>
      <c r="GUT116" s="3"/>
      <c r="GUU116" s="3"/>
      <c r="GUV116" s="3"/>
      <c r="GUW116" s="3"/>
      <c r="GUX116" s="3"/>
      <c r="GUY116" s="3"/>
      <c r="GUZ116" s="3"/>
      <c r="GVA116" s="3"/>
      <c r="GVB116" s="3"/>
      <c r="GVC116" s="3"/>
      <c r="GVD116" s="3"/>
      <c r="GVE116" s="3"/>
      <c r="GVF116" s="3"/>
      <c r="GVG116" s="3"/>
      <c r="GVH116" s="3"/>
      <c r="GVI116" s="3"/>
      <c r="GVJ116" s="3"/>
      <c r="GVK116" s="3"/>
      <c r="GVL116" s="3"/>
      <c r="GVM116" s="3"/>
      <c r="GVN116" s="3"/>
      <c r="GVO116" s="3"/>
      <c r="GVP116" s="3"/>
      <c r="GVQ116" s="3"/>
      <c r="GVR116" s="3"/>
      <c r="GVS116" s="3"/>
      <c r="GVT116" s="3"/>
      <c r="GVU116" s="3"/>
      <c r="GVV116" s="3"/>
      <c r="GVW116" s="3"/>
      <c r="GVX116" s="3"/>
      <c r="GVY116" s="3"/>
      <c r="GVZ116" s="3"/>
      <c r="GWA116" s="3"/>
      <c r="GWB116" s="3"/>
      <c r="GWC116" s="3"/>
      <c r="GWD116" s="3"/>
      <c r="GWE116" s="3"/>
      <c r="GWF116" s="3"/>
      <c r="GWG116" s="3"/>
      <c r="GWH116" s="3"/>
      <c r="GWI116" s="3"/>
      <c r="GWJ116" s="3"/>
      <c r="GWK116" s="3"/>
      <c r="GWL116" s="3"/>
      <c r="GWM116" s="3"/>
      <c r="GWN116" s="3"/>
      <c r="GWO116" s="3"/>
      <c r="GWP116" s="3"/>
      <c r="GWQ116" s="3"/>
      <c r="GWR116" s="3"/>
      <c r="GWS116" s="3"/>
      <c r="GWT116" s="3"/>
      <c r="GWU116" s="3"/>
      <c r="GWV116" s="3"/>
      <c r="GWW116" s="3"/>
      <c r="GWX116" s="3"/>
      <c r="GWY116" s="3"/>
      <c r="GWZ116" s="3"/>
      <c r="GXA116" s="3"/>
      <c r="GXB116" s="3"/>
      <c r="GXC116" s="3"/>
      <c r="GXD116" s="3"/>
      <c r="GXE116" s="3"/>
      <c r="GXF116" s="3"/>
      <c r="GXG116" s="3"/>
      <c r="GXH116" s="3"/>
      <c r="GXI116" s="3"/>
      <c r="GXJ116" s="3"/>
      <c r="GXK116" s="3"/>
      <c r="GXL116" s="3"/>
      <c r="GXM116" s="3"/>
      <c r="GXN116" s="3"/>
      <c r="GXO116" s="3"/>
      <c r="GXP116" s="3"/>
      <c r="GXQ116" s="3"/>
      <c r="GXR116" s="3"/>
      <c r="GXS116" s="3"/>
      <c r="GXT116" s="3"/>
      <c r="GXU116" s="3"/>
      <c r="GXV116" s="3"/>
      <c r="GXW116" s="3"/>
      <c r="GXX116" s="3"/>
      <c r="GXY116" s="3"/>
      <c r="GXZ116" s="3"/>
      <c r="GYA116" s="3"/>
      <c r="GYB116" s="3"/>
      <c r="GYC116" s="3"/>
      <c r="GYD116" s="3"/>
      <c r="GYE116" s="3"/>
      <c r="GYF116" s="3"/>
      <c r="GYG116" s="3"/>
      <c r="GYH116" s="3"/>
      <c r="GYI116" s="3"/>
      <c r="GYJ116" s="3"/>
      <c r="GYK116" s="3"/>
      <c r="GYL116" s="3"/>
      <c r="GYM116" s="3"/>
      <c r="GYN116" s="3"/>
      <c r="GYO116" s="3"/>
      <c r="GYP116" s="3"/>
      <c r="GYQ116" s="3"/>
      <c r="GYR116" s="3"/>
      <c r="GYS116" s="3"/>
      <c r="GYT116" s="3"/>
      <c r="GYU116" s="3"/>
      <c r="GYV116" s="3"/>
      <c r="GYW116" s="3"/>
      <c r="GYX116" s="3"/>
      <c r="GYY116" s="3"/>
      <c r="GYZ116" s="3"/>
      <c r="GZA116" s="3"/>
      <c r="GZB116" s="3"/>
      <c r="GZC116" s="3"/>
      <c r="GZD116" s="3"/>
      <c r="GZE116" s="3"/>
      <c r="GZF116" s="3"/>
      <c r="GZG116" s="3"/>
      <c r="GZH116" s="3"/>
      <c r="GZI116" s="3"/>
      <c r="GZJ116" s="3"/>
      <c r="GZK116" s="3"/>
      <c r="GZL116" s="3"/>
      <c r="GZM116" s="3"/>
      <c r="GZN116" s="3"/>
      <c r="GZO116" s="3"/>
      <c r="GZP116" s="3"/>
      <c r="GZQ116" s="3"/>
      <c r="GZR116" s="3"/>
      <c r="GZS116" s="3"/>
      <c r="GZT116" s="3"/>
      <c r="GZU116" s="3"/>
      <c r="GZV116" s="3"/>
      <c r="GZW116" s="3"/>
      <c r="GZX116" s="3"/>
      <c r="GZY116" s="3"/>
      <c r="GZZ116" s="3"/>
      <c r="HAA116" s="3"/>
      <c r="HAB116" s="3"/>
      <c r="HAC116" s="3"/>
      <c r="HAD116" s="3"/>
      <c r="HAE116" s="3"/>
      <c r="HAF116" s="3"/>
      <c r="HAG116" s="3"/>
      <c r="HAH116" s="3"/>
      <c r="HAI116" s="3"/>
      <c r="HAJ116" s="3"/>
      <c r="HAK116" s="3"/>
      <c r="HAL116" s="3"/>
      <c r="HAM116" s="3"/>
      <c r="HAN116" s="3"/>
      <c r="HAO116" s="3"/>
      <c r="HAP116" s="3"/>
      <c r="HAQ116" s="3"/>
      <c r="HAR116" s="3"/>
      <c r="HAS116" s="3"/>
      <c r="HAT116" s="3"/>
      <c r="HAU116" s="3"/>
      <c r="HAV116" s="3"/>
      <c r="HAW116" s="3"/>
      <c r="HAX116" s="3"/>
      <c r="HAY116" s="3"/>
      <c r="HAZ116" s="3"/>
      <c r="HBA116" s="3"/>
      <c r="HBB116" s="3"/>
      <c r="HBC116" s="3"/>
      <c r="HBD116" s="3"/>
      <c r="HBE116" s="3"/>
      <c r="HBF116" s="3"/>
      <c r="HBG116" s="3"/>
      <c r="HBH116" s="3"/>
      <c r="HBI116" s="3"/>
      <c r="HBJ116" s="3"/>
      <c r="HBK116" s="3"/>
      <c r="HBL116" s="3"/>
      <c r="HBM116" s="3"/>
      <c r="HBN116" s="3"/>
      <c r="HBO116" s="3"/>
      <c r="HBP116" s="3"/>
      <c r="HBQ116" s="3"/>
      <c r="HBR116" s="3"/>
      <c r="HBS116" s="3"/>
      <c r="HBT116" s="3"/>
      <c r="HBU116" s="3"/>
      <c r="HBV116" s="3"/>
      <c r="HBW116" s="3"/>
      <c r="HBX116" s="3"/>
      <c r="HBY116" s="3"/>
      <c r="HBZ116" s="3"/>
      <c r="HCA116" s="3"/>
      <c r="HCB116" s="3"/>
      <c r="HCC116" s="3"/>
      <c r="HCD116" s="3"/>
      <c r="HCE116" s="3"/>
      <c r="HCF116" s="3"/>
      <c r="HCG116" s="3"/>
      <c r="HCH116" s="3"/>
      <c r="HCI116" s="3"/>
      <c r="HCJ116" s="3"/>
      <c r="HCK116" s="3"/>
      <c r="HCL116" s="3"/>
      <c r="HCM116" s="3"/>
      <c r="HCN116" s="3"/>
      <c r="HCO116" s="3"/>
      <c r="HCP116" s="3"/>
      <c r="HCQ116" s="3"/>
      <c r="HCR116" s="3"/>
      <c r="HCS116" s="3"/>
      <c r="HCT116" s="3"/>
      <c r="HCU116" s="3"/>
      <c r="HCV116" s="3"/>
      <c r="HCW116" s="3"/>
      <c r="HCX116" s="3"/>
      <c r="HCY116" s="3"/>
      <c r="HCZ116" s="3"/>
      <c r="HDA116" s="3"/>
      <c r="HDB116" s="3"/>
      <c r="HDC116" s="3"/>
      <c r="HDD116" s="3"/>
      <c r="HDE116" s="3"/>
      <c r="HDF116" s="3"/>
      <c r="HDG116" s="3"/>
      <c r="HDH116" s="3"/>
      <c r="HDI116" s="3"/>
      <c r="HDJ116" s="3"/>
      <c r="HDK116" s="3"/>
      <c r="HDL116" s="3"/>
      <c r="HDM116" s="3"/>
      <c r="HDN116" s="3"/>
      <c r="HDO116" s="3"/>
      <c r="HDP116" s="3"/>
      <c r="HDQ116" s="3"/>
      <c r="HDR116" s="3"/>
      <c r="HDS116" s="3"/>
      <c r="HDT116" s="3"/>
      <c r="HDU116" s="3"/>
      <c r="HDV116" s="3"/>
      <c r="HDW116" s="3"/>
      <c r="HDX116" s="3"/>
      <c r="HDY116" s="3"/>
      <c r="HDZ116" s="3"/>
      <c r="HEA116" s="3"/>
      <c r="HEB116" s="3"/>
      <c r="HEC116" s="3"/>
      <c r="HED116" s="3"/>
      <c r="HEE116" s="3"/>
      <c r="HEF116" s="3"/>
      <c r="HEG116" s="3"/>
      <c r="HEH116" s="3"/>
      <c r="HEI116" s="3"/>
      <c r="HEJ116" s="3"/>
      <c r="HEK116" s="3"/>
      <c r="HEL116" s="3"/>
      <c r="HEM116" s="3"/>
      <c r="HEN116" s="3"/>
      <c r="HEO116" s="3"/>
      <c r="HEP116" s="3"/>
      <c r="HEQ116" s="3"/>
      <c r="HER116" s="3"/>
      <c r="HES116" s="3"/>
      <c r="HET116" s="3"/>
      <c r="HEU116" s="3"/>
      <c r="HEV116" s="3"/>
      <c r="HEW116" s="3"/>
      <c r="HEX116" s="3"/>
      <c r="HEY116" s="3"/>
      <c r="HEZ116" s="3"/>
      <c r="HFA116" s="3"/>
      <c r="HFB116" s="3"/>
      <c r="HFC116" s="3"/>
      <c r="HFD116" s="3"/>
      <c r="HFE116" s="3"/>
      <c r="HFF116" s="3"/>
      <c r="HFG116" s="3"/>
      <c r="HFH116" s="3"/>
      <c r="HFI116" s="3"/>
      <c r="HFJ116" s="3"/>
      <c r="HFK116" s="3"/>
      <c r="HFL116" s="3"/>
      <c r="HFM116" s="3"/>
      <c r="HFN116" s="3"/>
      <c r="HFO116" s="3"/>
      <c r="HFP116" s="3"/>
      <c r="HFQ116" s="3"/>
      <c r="HFR116" s="3"/>
      <c r="HFS116" s="3"/>
      <c r="HFT116" s="3"/>
      <c r="HFU116" s="3"/>
      <c r="HFV116" s="3"/>
      <c r="HFW116" s="3"/>
      <c r="HFX116" s="3"/>
      <c r="HFY116" s="3"/>
      <c r="HFZ116" s="3"/>
      <c r="HGA116" s="3"/>
      <c r="HGB116" s="3"/>
      <c r="HGC116" s="3"/>
      <c r="HGD116" s="3"/>
      <c r="HGE116" s="3"/>
      <c r="HGF116" s="3"/>
      <c r="HGG116" s="3"/>
      <c r="HGH116" s="3"/>
      <c r="HGI116" s="3"/>
      <c r="HGJ116" s="3"/>
      <c r="HGK116" s="3"/>
      <c r="HGL116" s="3"/>
      <c r="HGM116" s="3"/>
      <c r="HGN116" s="3"/>
      <c r="HGO116" s="3"/>
      <c r="HGP116" s="3"/>
      <c r="HGQ116" s="3"/>
      <c r="HGR116" s="3"/>
      <c r="HGS116" s="3"/>
      <c r="HGT116" s="3"/>
      <c r="HGU116" s="3"/>
      <c r="HGV116" s="3"/>
      <c r="HGW116" s="3"/>
      <c r="HGX116" s="3"/>
      <c r="HGY116" s="3"/>
      <c r="HGZ116" s="3"/>
      <c r="HHA116" s="3"/>
      <c r="HHB116" s="3"/>
      <c r="HHC116" s="3"/>
      <c r="HHD116" s="3"/>
      <c r="HHE116" s="3"/>
      <c r="HHF116" s="3"/>
      <c r="HHG116" s="3"/>
      <c r="HHH116" s="3"/>
      <c r="HHI116" s="3"/>
      <c r="HHJ116" s="3"/>
      <c r="HHK116" s="3"/>
      <c r="HHL116" s="3"/>
      <c r="HHM116" s="3"/>
      <c r="HHN116" s="3"/>
      <c r="HHO116" s="3"/>
      <c r="HHP116" s="3"/>
      <c r="HHQ116" s="3"/>
      <c r="HHR116" s="3"/>
      <c r="HHS116" s="3"/>
      <c r="HHT116" s="3"/>
      <c r="HHU116" s="3"/>
      <c r="HHV116" s="3"/>
      <c r="HHW116" s="3"/>
      <c r="HHX116" s="3"/>
      <c r="HHY116" s="3"/>
      <c r="HHZ116" s="3"/>
      <c r="HIA116" s="3"/>
      <c r="HIB116" s="3"/>
      <c r="HIC116" s="3"/>
      <c r="HID116" s="3"/>
      <c r="HIE116" s="3"/>
      <c r="HIF116" s="3"/>
      <c r="HIG116" s="3"/>
      <c r="HIH116" s="3"/>
      <c r="HII116" s="3"/>
      <c r="HIJ116" s="3"/>
      <c r="HIK116" s="3"/>
      <c r="HIL116" s="3"/>
      <c r="HIM116" s="3"/>
      <c r="HIN116" s="3"/>
      <c r="HIO116" s="3"/>
      <c r="HIP116" s="3"/>
      <c r="HIQ116" s="3"/>
      <c r="HIR116" s="3"/>
      <c r="HIS116" s="3"/>
      <c r="HIT116" s="3"/>
      <c r="HIU116" s="3"/>
      <c r="HIV116" s="3"/>
      <c r="HIW116" s="3"/>
      <c r="HIX116" s="3"/>
      <c r="HIY116" s="3"/>
      <c r="HIZ116" s="3"/>
      <c r="HJA116" s="3"/>
      <c r="HJB116" s="3"/>
      <c r="HJC116" s="3"/>
      <c r="HJD116" s="3"/>
      <c r="HJE116" s="3"/>
      <c r="HJF116" s="3"/>
      <c r="HJG116" s="3"/>
      <c r="HJH116" s="3"/>
      <c r="HJI116" s="3"/>
      <c r="HJJ116" s="3"/>
      <c r="HJK116" s="3"/>
      <c r="HJL116" s="3"/>
      <c r="HJM116" s="3"/>
      <c r="HJN116" s="3"/>
      <c r="HJO116" s="3"/>
      <c r="HJP116" s="3"/>
      <c r="HJQ116" s="3"/>
      <c r="HJR116" s="3"/>
      <c r="HJS116" s="3"/>
      <c r="HJT116" s="3"/>
      <c r="HJU116" s="3"/>
      <c r="HJV116" s="3"/>
      <c r="HJW116" s="3"/>
      <c r="HJX116" s="3"/>
      <c r="HJY116" s="3"/>
      <c r="HJZ116" s="3"/>
      <c r="HKA116" s="3"/>
      <c r="HKB116" s="3"/>
      <c r="HKC116" s="3"/>
      <c r="HKD116" s="3"/>
      <c r="HKE116" s="3"/>
      <c r="HKF116" s="3"/>
      <c r="HKG116" s="3"/>
      <c r="HKH116" s="3"/>
      <c r="HKI116" s="3"/>
      <c r="HKJ116" s="3"/>
      <c r="HKK116" s="3"/>
      <c r="HKL116" s="3"/>
      <c r="HKM116" s="3"/>
      <c r="HKN116" s="3"/>
      <c r="HKO116" s="3"/>
      <c r="HKP116" s="3"/>
      <c r="HKQ116" s="3"/>
      <c r="HKR116" s="3"/>
      <c r="HKS116" s="3"/>
      <c r="HKT116" s="3"/>
      <c r="HKU116" s="3"/>
      <c r="HKV116" s="3"/>
      <c r="HKW116" s="3"/>
      <c r="HKX116" s="3"/>
      <c r="HKY116" s="3"/>
      <c r="HKZ116" s="3"/>
      <c r="HLA116" s="3"/>
      <c r="HLB116" s="3"/>
      <c r="HLC116" s="3"/>
      <c r="HLD116" s="3"/>
      <c r="HLE116" s="3"/>
      <c r="HLF116" s="3"/>
      <c r="HLG116" s="3"/>
      <c r="HLH116" s="3"/>
      <c r="HLI116" s="3"/>
      <c r="HLJ116" s="3"/>
      <c r="HLK116" s="3"/>
      <c r="HLL116" s="3"/>
      <c r="HLM116" s="3"/>
      <c r="HLN116" s="3"/>
      <c r="HLO116" s="3"/>
      <c r="HLP116" s="3"/>
      <c r="HLQ116" s="3"/>
      <c r="HLR116" s="3"/>
      <c r="HLS116" s="3"/>
      <c r="HLT116" s="3"/>
      <c r="HLU116" s="3"/>
      <c r="HLV116" s="3"/>
      <c r="HLW116" s="3"/>
      <c r="HLX116" s="3"/>
      <c r="HLY116" s="3"/>
      <c r="HLZ116" s="3"/>
      <c r="HMA116" s="3"/>
      <c r="HMB116" s="3"/>
      <c r="HMC116" s="3"/>
      <c r="HMD116" s="3"/>
      <c r="HME116" s="3"/>
      <c r="HMF116" s="3"/>
      <c r="HMG116" s="3"/>
      <c r="HMH116" s="3"/>
      <c r="HMI116" s="3"/>
      <c r="HMJ116" s="3"/>
      <c r="HMK116" s="3"/>
      <c r="HML116" s="3"/>
      <c r="HMM116" s="3"/>
      <c r="HMN116" s="3"/>
      <c r="HMO116" s="3"/>
      <c r="HMP116" s="3"/>
      <c r="HMQ116" s="3"/>
      <c r="HMR116" s="3"/>
      <c r="HMS116" s="3"/>
      <c r="HMT116" s="3"/>
      <c r="HMU116" s="3"/>
      <c r="HMV116" s="3"/>
      <c r="HMW116" s="3"/>
      <c r="HMX116" s="3"/>
      <c r="HMY116" s="3"/>
      <c r="HMZ116" s="3"/>
      <c r="HNA116" s="3"/>
      <c r="HNB116" s="3"/>
      <c r="HNC116" s="3"/>
      <c r="HND116" s="3"/>
      <c r="HNE116" s="3"/>
      <c r="HNF116" s="3"/>
      <c r="HNG116" s="3"/>
      <c r="HNH116" s="3"/>
      <c r="HNI116" s="3"/>
      <c r="HNJ116" s="3"/>
      <c r="HNK116" s="3"/>
      <c r="HNL116" s="3"/>
      <c r="HNM116" s="3"/>
      <c r="HNN116" s="3"/>
      <c r="HNO116" s="3"/>
      <c r="HNP116" s="3"/>
      <c r="HNQ116" s="3"/>
      <c r="HNR116" s="3"/>
      <c r="HNS116" s="3"/>
      <c r="HNT116" s="3"/>
      <c r="HNU116" s="3"/>
      <c r="HNV116" s="3"/>
      <c r="HNW116" s="3"/>
      <c r="HNX116" s="3"/>
      <c r="HNY116" s="3"/>
      <c r="HNZ116" s="3"/>
      <c r="HOA116" s="3"/>
      <c r="HOB116" s="3"/>
      <c r="HOC116" s="3"/>
      <c r="HOD116" s="3"/>
      <c r="HOE116" s="3"/>
      <c r="HOF116" s="3"/>
      <c r="HOG116" s="3"/>
      <c r="HOH116" s="3"/>
      <c r="HOI116" s="3"/>
      <c r="HOJ116" s="3"/>
      <c r="HOK116" s="3"/>
      <c r="HOL116" s="3"/>
      <c r="HOM116" s="3"/>
      <c r="HON116" s="3"/>
      <c r="HOO116" s="3"/>
      <c r="HOP116" s="3"/>
      <c r="HOQ116" s="3"/>
      <c r="HOR116" s="3"/>
      <c r="HOS116" s="3"/>
      <c r="HOT116" s="3"/>
      <c r="HOU116" s="3"/>
      <c r="HOV116" s="3"/>
      <c r="HOW116" s="3"/>
      <c r="HOX116" s="3"/>
      <c r="HOY116" s="3"/>
      <c r="HOZ116" s="3"/>
      <c r="HPA116" s="3"/>
      <c r="HPB116" s="3"/>
      <c r="HPC116" s="3"/>
      <c r="HPD116" s="3"/>
      <c r="HPE116" s="3"/>
      <c r="HPF116" s="3"/>
      <c r="HPG116" s="3"/>
      <c r="HPH116" s="3"/>
      <c r="HPI116" s="3"/>
      <c r="HPJ116" s="3"/>
      <c r="HPK116" s="3"/>
      <c r="HPL116" s="3"/>
      <c r="HPM116" s="3"/>
      <c r="HPN116" s="3"/>
      <c r="HPO116" s="3"/>
      <c r="HPP116" s="3"/>
      <c r="HPQ116" s="3"/>
      <c r="HPR116" s="3"/>
      <c r="HPS116" s="3"/>
      <c r="HPT116" s="3"/>
      <c r="HPU116" s="3"/>
      <c r="HPV116" s="3"/>
      <c r="HPW116" s="3"/>
      <c r="HPX116" s="3"/>
      <c r="HPY116" s="3"/>
      <c r="HPZ116" s="3"/>
      <c r="HQA116" s="3"/>
      <c r="HQB116" s="3"/>
      <c r="HQC116" s="3"/>
      <c r="HQD116" s="3"/>
      <c r="HQE116" s="3"/>
      <c r="HQF116" s="3"/>
      <c r="HQG116" s="3"/>
      <c r="HQH116" s="3"/>
      <c r="HQI116" s="3"/>
      <c r="HQJ116" s="3"/>
      <c r="HQK116" s="3"/>
      <c r="HQL116" s="3"/>
      <c r="HQM116" s="3"/>
      <c r="HQN116" s="3"/>
      <c r="HQO116" s="3"/>
      <c r="HQP116" s="3"/>
      <c r="HQQ116" s="3"/>
      <c r="HQR116" s="3"/>
      <c r="HQS116" s="3"/>
      <c r="HQT116" s="3"/>
      <c r="HQU116" s="3"/>
      <c r="HQV116" s="3"/>
      <c r="HQW116" s="3"/>
      <c r="HQX116" s="3"/>
      <c r="HQY116" s="3"/>
      <c r="HQZ116" s="3"/>
      <c r="HRA116" s="3"/>
      <c r="HRB116" s="3"/>
      <c r="HRC116" s="3"/>
      <c r="HRD116" s="3"/>
      <c r="HRE116" s="3"/>
      <c r="HRF116" s="3"/>
      <c r="HRG116" s="3"/>
      <c r="HRH116" s="3"/>
      <c r="HRI116" s="3"/>
      <c r="HRJ116" s="3"/>
      <c r="HRK116" s="3"/>
      <c r="HRL116" s="3"/>
      <c r="HRM116" s="3"/>
      <c r="HRN116" s="3"/>
      <c r="HRO116" s="3"/>
      <c r="HRP116" s="3"/>
      <c r="HRQ116" s="3"/>
      <c r="HRR116" s="3"/>
      <c r="HRS116" s="3"/>
      <c r="HRT116" s="3"/>
      <c r="HRU116" s="3"/>
      <c r="HRV116" s="3"/>
      <c r="HRW116" s="3"/>
      <c r="HRX116" s="3"/>
      <c r="HRY116" s="3"/>
      <c r="HRZ116" s="3"/>
      <c r="HSA116" s="3"/>
      <c r="HSB116" s="3"/>
      <c r="HSC116" s="3"/>
      <c r="HSD116" s="3"/>
      <c r="HSE116" s="3"/>
      <c r="HSF116" s="3"/>
      <c r="HSG116" s="3"/>
      <c r="HSH116" s="3"/>
      <c r="HSI116" s="3"/>
      <c r="HSJ116" s="3"/>
      <c r="HSK116" s="3"/>
      <c r="HSL116" s="3"/>
      <c r="HSM116" s="3"/>
      <c r="HSN116" s="3"/>
      <c r="HSO116" s="3"/>
      <c r="HSP116" s="3"/>
      <c r="HSQ116" s="3"/>
      <c r="HSR116" s="3"/>
      <c r="HSS116" s="3"/>
      <c r="HST116" s="3"/>
      <c r="HSU116" s="3"/>
      <c r="HSV116" s="3"/>
      <c r="HSW116" s="3"/>
      <c r="HSX116" s="3"/>
      <c r="HSY116" s="3"/>
      <c r="HSZ116" s="3"/>
      <c r="HTA116" s="3"/>
      <c r="HTB116" s="3"/>
      <c r="HTC116" s="3"/>
      <c r="HTD116" s="3"/>
      <c r="HTE116" s="3"/>
      <c r="HTF116" s="3"/>
      <c r="HTG116" s="3"/>
      <c r="HTH116" s="3"/>
      <c r="HTI116" s="3"/>
      <c r="HTJ116" s="3"/>
      <c r="HTK116" s="3"/>
      <c r="HTL116" s="3"/>
      <c r="HTM116" s="3"/>
      <c r="HTN116" s="3"/>
      <c r="HTO116" s="3"/>
      <c r="HTP116" s="3"/>
      <c r="HTQ116" s="3"/>
      <c r="HTR116" s="3"/>
      <c r="HTS116" s="3"/>
      <c r="HTT116" s="3"/>
      <c r="HTU116" s="3"/>
      <c r="HTV116" s="3"/>
      <c r="HTW116" s="3"/>
      <c r="HTX116" s="3"/>
      <c r="HTY116" s="3"/>
      <c r="HTZ116" s="3"/>
      <c r="HUA116" s="3"/>
      <c r="HUB116" s="3"/>
      <c r="HUC116" s="3"/>
      <c r="HUD116" s="3"/>
      <c r="HUE116" s="3"/>
      <c r="HUF116" s="3"/>
      <c r="HUG116" s="3"/>
      <c r="HUH116" s="3"/>
      <c r="HUI116" s="3"/>
      <c r="HUJ116" s="3"/>
      <c r="HUK116" s="3"/>
      <c r="HUL116" s="3"/>
      <c r="HUM116" s="3"/>
      <c r="HUN116" s="3"/>
      <c r="HUO116" s="3"/>
      <c r="HUP116" s="3"/>
      <c r="HUQ116" s="3"/>
      <c r="HUR116" s="3"/>
      <c r="HUS116" s="3"/>
      <c r="HUT116" s="3"/>
      <c r="HUU116" s="3"/>
      <c r="HUV116" s="3"/>
      <c r="HUW116" s="3"/>
      <c r="HUX116" s="3"/>
      <c r="HUY116" s="3"/>
      <c r="HUZ116" s="3"/>
      <c r="HVA116" s="3"/>
      <c r="HVB116" s="3"/>
      <c r="HVC116" s="3"/>
      <c r="HVD116" s="3"/>
      <c r="HVE116" s="3"/>
      <c r="HVF116" s="3"/>
      <c r="HVG116" s="3"/>
      <c r="HVH116" s="3"/>
      <c r="HVI116" s="3"/>
      <c r="HVJ116" s="3"/>
      <c r="HVK116" s="3"/>
      <c r="HVL116" s="3"/>
      <c r="HVM116" s="3"/>
      <c r="HVN116" s="3"/>
      <c r="HVO116" s="3"/>
      <c r="HVP116" s="3"/>
      <c r="HVQ116" s="3"/>
      <c r="HVR116" s="3"/>
      <c r="HVS116" s="3"/>
      <c r="HVT116" s="3"/>
      <c r="HVU116" s="3"/>
      <c r="HVV116" s="3"/>
      <c r="HVW116" s="3"/>
      <c r="HVX116" s="3"/>
      <c r="HVY116" s="3"/>
      <c r="HVZ116" s="3"/>
      <c r="HWA116" s="3"/>
      <c r="HWB116" s="3"/>
      <c r="HWC116" s="3"/>
      <c r="HWD116" s="3"/>
      <c r="HWE116" s="3"/>
      <c r="HWF116" s="3"/>
      <c r="HWG116" s="3"/>
      <c r="HWH116" s="3"/>
      <c r="HWI116" s="3"/>
      <c r="HWJ116" s="3"/>
      <c r="HWK116" s="3"/>
      <c r="HWL116" s="3"/>
      <c r="HWM116" s="3"/>
      <c r="HWN116" s="3"/>
      <c r="HWO116" s="3"/>
      <c r="HWP116" s="3"/>
      <c r="HWQ116" s="3"/>
      <c r="HWR116" s="3"/>
      <c r="HWS116" s="3"/>
      <c r="HWT116" s="3"/>
      <c r="HWU116" s="3"/>
      <c r="HWV116" s="3"/>
      <c r="HWW116" s="3"/>
      <c r="HWX116" s="3"/>
      <c r="HWY116" s="3"/>
      <c r="HWZ116" s="3"/>
      <c r="HXA116" s="3"/>
      <c r="HXB116" s="3"/>
      <c r="HXC116" s="3"/>
      <c r="HXD116" s="3"/>
      <c r="HXE116" s="3"/>
      <c r="HXF116" s="3"/>
      <c r="HXG116" s="3"/>
      <c r="HXH116" s="3"/>
      <c r="HXI116" s="3"/>
      <c r="HXJ116" s="3"/>
      <c r="HXK116" s="3"/>
      <c r="HXL116" s="3"/>
      <c r="HXM116" s="3"/>
      <c r="HXN116" s="3"/>
      <c r="HXO116" s="3"/>
      <c r="HXP116" s="3"/>
      <c r="HXQ116" s="3"/>
      <c r="HXR116" s="3"/>
      <c r="HXS116" s="3"/>
      <c r="HXT116" s="3"/>
      <c r="HXU116" s="3"/>
      <c r="HXV116" s="3"/>
      <c r="HXW116" s="3"/>
      <c r="HXX116" s="3"/>
      <c r="HXY116" s="3"/>
      <c r="HXZ116" s="3"/>
      <c r="HYA116" s="3"/>
      <c r="HYB116" s="3"/>
      <c r="HYC116" s="3"/>
      <c r="HYD116" s="3"/>
      <c r="HYE116" s="3"/>
      <c r="HYF116" s="3"/>
      <c r="HYG116" s="3"/>
      <c r="HYH116" s="3"/>
      <c r="HYI116" s="3"/>
      <c r="HYJ116" s="3"/>
      <c r="HYK116" s="3"/>
      <c r="HYL116" s="3"/>
      <c r="HYM116" s="3"/>
      <c r="HYN116" s="3"/>
      <c r="HYO116" s="3"/>
      <c r="HYP116" s="3"/>
      <c r="HYQ116" s="3"/>
      <c r="HYR116" s="3"/>
      <c r="HYS116" s="3"/>
      <c r="HYT116" s="3"/>
      <c r="HYU116" s="3"/>
      <c r="HYV116" s="3"/>
      <c r="HYW116" s="3"/>
      <c r="HYX116" s="3"/>
      <c r="HYY116" s="3"/>
      <c r="HYZ116" s="3"/>
      <c r="HZA116" s="3"/>
      <c r="HZB116" s="3"/>
      <c r="HZC116" s="3"/>
      <c r="HZD116" s="3"/>
      <c r="HZE116" s="3"/>
      <c r="HZF116" s="3"/>
      <c r="HZG116" s="3"/>
      <c r="HZH116" s="3"/>
      <c r="HZI116" s="3"/>
      <c r="HZJ116" s="3"/>
      <c r="HZK116" s="3"/>
      <c r="HZL116" s="3"/>
      <c r="HZM116" s="3"/>
      <c r="HZN116" s="3"/>
      <c r="HZO116" s="3"/>
      <c r="HZP116" s="3"/>
      <c r="HZQ116" s="3"/>
      <c r="HZR116" s="3"/>
      <c r="HZS116" s="3"/>
      <c r="HZT116" s="3"/>
      <c r="HZU116" s="3"/>
      <c r="HZV116" s="3"/>
      <c r="HZW116" s="3"/>
      <c r="HZX116" s="3"/>
      <c r="HZY116" s="3"/>
      <c r="HZZ116" s="3"/>
      <c r="IAA116" s="3"/>
      <c r="IAB116" s="3"/>
      <c r="IAC116" s="3"/>
      <c r="IAD116" s="3"/>
      <c r="IAE116" s="3"/>
      <c r="IAF116" s="3"/>
      <c r="IAG116" s="3"/>
      <c r="IAH116" s="3"/>
      <c r="IAI116" s="3"/>
      <c r="IAJ116" s="3"/>
      <c r="IAK116" s="3"/>
      <c r="IAL116" s="3"/>
      <c r="IAM116" s="3"/>
      <c r="IAN116" s="3"/>
      <c r="IAO116" s="3"/>
      <c r="IAP116" s="3"/>
      <c r="IAQ116" s="3"/>
      <c r="IAR116" s="3"/>
      <c r="IAS116" s="3"/>
      <c r="IAT116" s="3"/>
      <c r="IAU116" s="3"/>
      <c r="IAV116" s="3"/>
      <c r="IAW116" s="3"/>
      <c r="IAX116" s="3"/>
      <c r="IAY116" s="3"/>
      <c r="IAZ116" s="3"/>
      <c r="IBA116" s="3"/>
      <c r="IBB116" s="3"/>
      <c r="IBC116" s="3"/>
      <c r="IBD116" s="3"/>
      <c r="IBE116" s="3"/>
      <c r="IBF116" s="3"/>
      <c r="IBG116" s="3"/>
      <c r="IBH116" s="3"/>
      <c r="IBI116" s="3"/>
      <c r="IBJ116" s="3"/>
      <c r="IBK116" s="3"/>
      <c r="IBL116" s="3"/>
      <c r="IBM116" s="3"/>
      <c r="IBN116" s="3"/>
      <c r="IBO116" s="3"/>
      <c r="IBP116" s="3"/>
      <c r="IBQ116" s="3"/>
      <c r="IBR116" s="3"/>
      <c r="IBS116" s="3"/>
      <c r="IBT116" s="3"/>
      <c r="IBU116" s="3"/>
      <c r="IBV116" s="3"/>
      <c r="IBW116" s="3"/>
      <c r="IBX116" s="3"/>
      <c r="IBY116" s="3"/>
      <c r="IBZ116" s="3"/>
      <c r="ICA116" s="3"/>
      <c r="ICB116" s="3"/>
      <c r="ICC116" s="3"/>
      <c r="ICD116" s="3"/>
      <c r="ICE116" s="3"/>
      <c r="ICF116" s="3"/>
      <c r="ICG116" s="3"/>
      <c r="ICH116" s="3"/>
      <c r="ICI116" s="3"/>
      <c r="ICJ116" s="3"/>
      <c r="ICK116" s="3"/>
      <c r="ICL116" s="3"/>
      <c r="ICM116" s="3"/>
      <c r="ICN116" s="3"/>
      <c r="ICO116" s="3"/>
      <c r="ICP116" s="3"/>
      <c r="ICQ116" s="3"/>
      <c r="ICR116" s="3"/>
      <c r="ICS116" s="3"/>
      <c r="ICT116" s="3"/>
      <c r="ICU116" s="3"/>
      <c r="ICV116" s="3"/>
      <c r="ICW116" s="3"/>
      <c r="ICX116" s="3"/>
      <c r="ICY116" s="3"/>
      <c r="ICZ116" s="3"/>
      <c r="IDA116" s="3"/>
      <c r="IDB116" s="3"/>
      <c r="IDC116" s="3"/>
      <c r="IDD116" s="3"/>
      <c r="IDE116" s="3"/>
      <c r="IDF116" s="3"/>
      <c r="IDG116" s="3"/>
      <c r="IDH116" s="3"/>
      <c r="IDI116" s="3"/>
      <c r="IDJ116" s="3"/>
      <c r="IDK116" s="3"/>
      <c r="IDL116" s="3"/>
      <c r="IDM116" s="3"/>
      <c r="IDN116" s="3"/>
      <c r="IDO116" s="3"/>
      <c r="IDP116" s="3"/>
      <c r="IDQ116" s="3"/>
      <c r="IDR116" s="3"/>
      <c r="IDS116" s="3"/>
      <c r="IDT116" s="3"/>
      <c r="IDU116" s="3"/>
      <c r="IDV116" s="3"/>
      <c r="IDW116" s="3"/>
      <c r="IDX116" s="3"/>
      <c r="IDY116" s="3"/>
      <c r="IDZ116" s="3"/>
      <c r="IEA116" s="3"/>
      <c r="IEB116" s="3"/>
      <c r="IEC116" s="3"/>
      <c r="IED116" s="3"/>
      <c r="IEE116" s="3"/>
      <c r="IEF116" s="3"/>
      <c r="IEG116" s="3"/>
      <c r="IEH116" s="3"/>
      <c r="IEI116" s="3"/>
      <c r="IEJ116" s="3"/>
      <c r="IEK116" s="3"/>
      <c r="IEL116" s="3"/>
      <c r="IEM116" s="3"/>
      <c r="IEN116" s="3"/>
      <c r="IEO116" s="3"/>
      <c r="IEP116" s="3"/>
      <c r="IEQ116" s="3"/>
      <c r="IER116" s="3"/>
      <c r="IES116" s="3"/>
      <c r="IET116" s="3"/>
      <c r="IEU116" s="3"/>
      <c r="IEV116" s="3"/>
      <c r="IEW116" s="3"/>
      <c r="IEX116" s="3"/>
      <c r="IEY116" s="3"/>
      <c r="IEZ116" s="3"/>
      <c r="IFA116" s="3"/>
      <c r="IFB116" s="3"/>
      <c r="IFC116" s="3"/>
      <c r="IFD116" s="3"/>
      <c r="IFE116" s="3"/>
      <c r="IFF116" s="3"/>
      <c r="IFG116" s="3"/>
      <c r="IFH116" s="3"/>
      <c r="IFI116" s="3"/>
      <c r="IFJ116" s="3"/>
      <c r="IFK116" s="3"/>
      <c r="IFL116" s="3"/>
      <c r="IFM116" s="3"/>
      <c r="IFN116" s="3"/>
      <c r="IFO116" s="3"/>
      <c r="IFP116" s="3"/>
      <c r="IFQ116" s="3"/>
      <c r="IFR116" s="3"/>
      <c r="IFS116" s="3"/>
      <c r="IFT116" s="3"/>
      <c r="IFU116" s="3"/>
      <c r="IFV116" s="3"/>
      <c r="IFW116" s="3"/>
      <c r="IFX116" s="3"/>
      <c r="IFY116" s="3"/>
      <c r="IFZ116" s="3"/>
      <c r="IGA116" s="3"/>
      <c r="IGB116" s="3"/>
      <c r="IGC116" s="3"/>
      <c r="IGD116" s="3"/>
      <c r="IGE116" s="3"/>
      <c r="IGF116" s="3"/>
      <c r="IGG116" s="3"/>
      <c r="IGH116" s="3"/>
      <c r="IGI116" s="3"/>
      <c r="IGJ116" s="3"/>
      <c r="IGK116" s="3"/>
      <c r="IGL116" s="3"/>
      <c r="IGM116" s="3"/>
      <c r="IGN116" s="3"/>
      <c r="IGO116" s="3"/>
      <c r="IGP116" s="3"/>
      <c r="IGQ116" s="3"/>
      <c r="IGR116" s="3"/>
      <c r="IGS116" s="3"/>
      <c r="IGT116" s="3"/>
      <c r="IGU116" s="3"/>
      <c r="IGV116" s="3"/>
      <c r="IGW116" s="3"/>
      <c r="IGX116" s="3"/>
      <c r="IGY116" s="3"/>
      <c r="IGZ116" s="3"/>
      <c r="IHA116" s="3"/>
      <c r="IHB116" s="3"/>
      <c r="IHC116" s="3"/>
      <c r="IHD116" s="3"/>
      <c r="IHE116" s="3"/>
      <c r="IHF116" s="3"/>
      <c r="IHG116" s="3"/>
      <c r="IHH116" s="3"/>
      <c r="IHI116" s="3"/>
      <c r="IHJ116" s="3"/>
      <c r="IHK116" s="3"/>
      <c r="IHL116" s="3"/>
      <c r="IHM116" s="3"/>
      <c r="IHN116" s="3"/>
      <c r="IHO116" s="3"/>
      <c r="IHP116" s="3"/>
      <c r="IHQ116" s="3"/>
      <c r="IHR116" s="3"/>
      <c r="IHS116" s="3"/>
      <c r="IHT116" s="3"/>
      <c r="IHU116" s="3"/>
      <c r="IHV116" s="3"/>
      <c r="IHW116" s="3"/>
      <c r="IHX116" s="3"/>
      <c r="IHY116" s="3"/>
      <c r="IHZ116" s="3"/>
      <c r="IIA116" s="3"/>
      <c r="IIB116" s="3"/>
      <c r="IIC116" s="3"/>
      <c r="IID116" s="3"/>
      <c r="IIE116" s="3"/>
      <c r="IIF116" s="3"/>
      <c r="IIG116" s="3"/>
      <c r="IIH116" s="3"/>
      <c r="III116" s="3"/>
      <c r="IIJ116" s="3"/>
      <c r="IIK116" s="3"/>
      <c r="IIL116" s="3"/>
      <c r="IIM116" s="3"/>
      <c r="IIN116" s="3"/>
      <c r="IIO116" s="3"/>
      <c r="IIP116" s="3"/>
      <c r="IIQ116" s="3"/>
      <c r="IIR116" s="3"/>
      <c r="IIS116" s="3"/>
      <c r="IIT116" s="3"/>
      <c r="IIU116" s="3"/>
      <c r="IIV116" s="3"/>
      <c r="IIW116" s="3"/>
      <c r="IIX116" s="3"/>
      <c r="IIY116" s="3"/>
      <c r="IIZ116" s="3"/>
      <c r="IJA116" s="3"/>
      <c r="IJB116" s="3"/>
      <c r="IJC116" s="3"/>
      <c r="IJD116" s="3"/>
      <c r="IJE116" s="3"/>
      <c r="IJF116" s="3"/>
      <c r="IJG116" s="3"/>
      <c r="IJH116" s="3"/>
      <c r="IJI116" s="3"/>
      <c r="IJJ116" s="3"/>
      <c r="IJK116" s="3"/>
      <c r="IJL116" s="3"/>
      <c r="IJM116" s="3"/>
      <c r="IJN116" s="3"/>
      <c r="IJO116" s="3"/>
      <c r="IJP116" s="3"/>
      <c r="IJQ116" s="3"/>
      <c r="IJR116" s="3"/>
      <c r="IJS116" s="3"/>
      <c r="IJT116" s="3"/>
      <c r="IJU116" s="3"/>
      <c r="IJV116" s="3"/>
      <c r="IJW116" s="3"/>
      <c r="IJX116" s="3"/>
      <c r="IJY116" s="3"/>
      <c r="IJZ116" s="3"/>
      <c r="IKA116" s="3"/>
      <c r="IKB116" s="3"/>
      <c r="IKC116" s="3"/>
      <c r="IKD116" s="3"/>
      <c r="IKE116" s="3"/>
      <c r="IKF116" s="3"/>
      <c r="IKG116" s="3"/>
      <c r="IKH116" s="3"/>
      <c r="IKI116" s="3"/>
      <c r="IKJ116" s="3"/>
      <c r="IKK116" s="3"/>
      <c r="IKL116" s="3"/>
      <c r="IKM116" s="3"/>
      <c r="IKN116" s="3"/>
      <c r="IKO116" s="3"/>
      <c r="IKP116" s="3"/>
      <c r="IKQ116" s="3"/>
      <c r="IKR116" s="3"/>
      <c r="IKS116" s="3"/>
      <c r="IKT116" s="3"/>
      <c r="IKU116" s="3"/>
      <c r="IKV116" s="3"/>
      <c r="IKW116" s="3"/>
      <c r="IKX116" s="3"/>
      <c r="IKY116" s="3"/>
      <c r="IKZ116" s="3"/>
      <c r="ILA116" s="3"/>
      <c r="ILB116" s="3"/>
      <c r="ILC116" s="3"/>
      <c r="ILD116" s="3"/>
      <c r="ILE116" s="3"/>
      <c r="ILF116" s="3"/>
      <c r="ILG116" s="3"/>
      <c r="ILH116" s="3"/>
      <c r="ILI116" s="3"/>
      <c r="ILJ116" s="3"/>
      <c r="ILK116" s="3"/>
      <c r="ILL116" s="3"/>
      <c r="ILM116" s="3"/>
      <c r="ILN116" s="3"/>
      <c r="ILO116" s="3"/>
      <c r="ILP116" s="3"/>
      <c r="ILQ116" s="3"/>
      <c r="ILR116" s="3"/>
      <c r="ILS116" s="3"/>
      <c r="ILT116" s="3"/>
      <c r="ILU116" s="3"/>
      <c r="ILV116" s="3"/>
      <c r="ILW116" s="3"/>
      <c r="ILX116" s="3"/>
      <c r="ILY116" s="3"/>
      <c r="ILZ116" s="3"/>
      <c r="IMA116" s="3"/>
      <c r="IMB116" s="3"/>
      <c r="IMC116" s="3"/>
      <c r="IMD116" s="3"/>
      <c r="IME116" s="3"/>
      <c r="IMF116" s="3"/>
      <c r="IMG116" s="3"/>
      <c r="IMH116" s="3"/>
      <c r="IMI116" s="3"/>
      <c r="IMJ116" s="3"/>
      <c r="IMK116" s="3"/>
      <c r="IML116" s="3"/>
      <c r="IMM116" s="3"/>
      <c r="IMN116" s="3"/>
      <c r="IMO116" s="3"/>
      <c r="IMP116" s="3"/>
      <c r="IMQ116" s="3"/>
      <c r="IMR116" s="3"/>
      <c r="IMS116" s="3"/>
      <c r="IMT116" s="3"/>
      <c r="IMU116" s="3"/>
      <c r="IMV116" s="3"/>
      <c r="IMW116" s="3"/>
      <c r="IMX116" s="3"/>
      <c r="IMY116" s="3"/>
      <c r="IMZ116" s="3"/>
      <c r="INA116" s="3"/>
      <c r="INB116" s="3"/>
      <c r="INC116" s="3"/>
      <c r="IND116" s="3"/>
      <c r="INE116" s="3"/>
      <c r="INF116" s="3"/>
      <c r="ING116" s="3"/>
      <c r="INH116" s="3"/>
      <c r="INI116" s="3"/>
      <c r="INJ116" s="3"/>
      <c r="INK116" s="3"/>
      <c r="INL116" s="3"/>
      <c r="INM116" s="3"/>
      <c r="INN116" s="3"/>
      <c r="INO116" s="3"/>
      <c r="INP116" s="3"/>
      <c r="INQ116" s="3"/>
      <c r="INR116" s="3"/>
      <c r="INS116" s="3"/>
      <c r="INT116" s="3"/>
      <c r="INU116" s="3"/>
      <c r="INV116" s="3"/>
      <c r="INW116" s="3"/>
      <c r="INX116" s="3"/>
      <c r="INY116" s="3"/>
      <c r="INZ116" s="3"/>
      <c r="IOA116" s="3"/>
      <c r="IOB116" s="3"/>
      <c r="IOC116" s="3"/>
      <c r="IOD116" s="3"/>
      <c r="IOE116" s="3"/>
      <c r="IOF116" s="3"/>
      <c r="IOG116" s="3"/>
      <c r="IOH116" s="3"/>
      <c r="IOI116" s="3"/>
      <c r="IOJ116" s="3"/>
      <c r="IOK116" s="3"/>
      <c r="IOL116" s="3"/>
      <c r="IOM116" s="3"/>
      <c r="ION116" s="3"/>
      <c r="IOO116" s="3"/>
      <c r="IOP116" s="3"/>
      <c r="IOQ116" s="3"/>
      <c r="IOR116" s="3"/>
      <c r="IOS116" s="3"/>
      <c r="IOT116" s="3"/>
      <c r="IOU116" s="3"/>
      <c r="IOV116" s="3"/>
      <c r="IOW116" s="3"/>
      <c r="IOX116" s="3"/>
      <c r="IOY116" s="3"/>
      <c r="IOZ116" s="3"/>
      <c r="IPA116" s="3"/>
      <c r="IPB116" s="3"/>
      <c r="IPC116" s="3"/>
      <c r="IPD116" s="3"/>
      <c r="IPE116" s="3"/>
      <c r="IPF116" s="3"/>
      <c r="IPG116" s="3"/>
      <c r="IPH116" s="3"/>
      <c r="IPI116" s="3"/>
      <c r="IPJ116" s="3"/>
      <c r="IPK116" s="3"/>
      <c r="IPL116" s="3"/>
      <c r="IPM116" s="3"/>
      <c r="IPN116" s="3"/>
      <c r="IPO116" s="3"/>
      <c r="IPP116" s="3"/>
      <c r="IPQ116" s="3"/>
      <c r="IPR116" s="3"/>
      <c r="IPS116" s="3"/>
      <c r="IPT116" s="3"/>
      <c r="IPU116" s="3"/>
      <c r="IPV116" s="3"/>
      <c r="IPW116" s="3"/>
      <c r="IPX116" s="3"/>
      <c r="IPY116" s="3"/>
      <c r="IPZ116" s="3"/>
      <c r="IQA116" s="3"/>
      <c r="IQB116" s="3"/>
      <c r="IQC116" s="3"/>
      <c r="IQD116" s="3"/>
      <c r="IQE116" s="3"/>
      <c r="IQF116" s="3"/>
      <c r="IQG116" s="3"/>
      <c r="IQH116" s="3"/>
      <c r="IQI116" s="3"/>
      <c r="IQJ116" s="3"/>
      <c r="IQK116" s="3"/>
      <c r="IQL116" s="3"/>
      <c r="IQM116" s="3"/>
      <c r="IQN116" s="3"/>
      <c r="IQO116" s="3"/>
      <c r="IQP116" s="3"/>
      <c r="IQQ116" s="3"/>
      <c r="IQR116" s="3"/>
      <c r="IQS116" s="3"/>
      <c r="IQT116" s="3"/>
      <c r="IQU116" s="3"/>
      <c r="IQV116" s="3"/>
      <c r="IQW116" s="3"/>
      <c r="IQX116" s="3"/>
      <c r="IQY116" s="3"/>
      <c r="IQZ116" s="3"/>
      <c r="IRA116" s="3"/>
      <c r="IRB116" s="3"/>
      <c r="IRC116" s="3"/>
      <c r="IRD116" s="3"/>
      <c r="IRE116" s="3"/>
      <c r="IRF116" s="3"/>
      <c r="IRG116" s="3"/>
      <c r="IRH116" s="3"/>
      <c r="IRI116" s="3"/>
      <c r="IRJ116" s="3"/>
      <c r="IRK116" s="3"/>
      <c r="IRL116" s="3"/>
      <c r="IRM116" s="3"/>
      <c r="IRN116" s="3"/>
      <c r="IRO116" s="3"/>
      <c r="IRP116" s="3"/>
      <c r="IRQ116" s="3"/>
      <c r="IRR116" s="3"/>
      <c r="IRS116" s="3"/>
      <c r="IRT116" s="3"/>
      <c r="IRU116" s="3"/>
      <c r="IRV116" s="3"/>
      <c r="IRW116" s="3"/>
      <c r="IRX116" s="3"/>
      <c r="IRY116" s="3"/>
      <c r="IRZ116" s="3"/>
      <c r="ISA116" s="3"/>
      <c r="ISB116" s="3"/>
      <c r="ISC116" s="3"/>
      <c r="ISD116" s="3"/>
      <c r="ISE116" s="3"/>
      <c r="ISF116" s="3"/>
      <c r="ISG116" s="3"/>
      <c r="ISH116" s="3"/>
      <c r="ISI116" s="3"/>
      <c r="ISJ116" s="3"/>
      <c r="ISK116" s="3"/>
      <c r="ISL116" s="3"/>
      <c r="ISM116" s="3"/>
      <c r="ISN116" s="3"/>
      <c r="ISO116" s="3"/>
      <c r="ISP116" s="3"/>
      <c r="ISQ116" s="3"/>
      <c r="ISR116" s="3"/>
      <c r="ISS116" s="3"/>
      <c r="IST116" s="3"/>
      <c r="ISU116" s="3"/>
      <c r="ISV116" s="3"/>
      <c r="ISW116" s="3"/>
      <c r="ISX116" s="3"/>
      <c r="ISY116" s="3"/>
      <c r="ISZ116" s="3"/>
      <c r="ITA116" s="3"/>
      <c r="ITB116" s="3"/>
      <c r="ITC116" s="3"/>
      <c r="ITD116" s="3"/>
      <c r="ITE116" s="3"/>
      <c r="ITF116" s="3"/>
      <c r="ITG116" s="3"/>
      <c r="ITH116" s="3"/>
      <c r="ITI116" s="3"/>
      <c r="ITJ116" s="3"/>
      <c r="ITK116" s="3"/>
      <c r="ITL116" s="3"/>
      <c r="ITM116" s="3"/>
      <c r="ITN116" s="3"/>
      <c r="ITO116" s="3"/>
      <c r="ITP116" s="3"/>
      <c r="ITQ116" s="3"/>
      <c r="ITR116" s="3"/>
      <c r="ITS116" s="3"/>
      <c r="ITT116" s="3"/>
      <c r="ITU116" s="3"/>
      <c r="ITV116" s="3"/>
      <c r="ITW116" s="3"/>
      <c r="ITX116" s="3"/>
      <c r="ITY116" s="3"/>
      <c r="ITZ116" s="3"/>
      <c r="IUA116" s="3"/>
      <c r="IUB116" s="3"/>
      <c r="IUC116" s="3"/>
      <c r="IUD116" s="3"/>
      <c r="IUE116" s="3"/>
      <c r="IUF116" s="3"/>
      <c r="IUG116" s="3"/>
      <c r="IUH116" s="3"/>
      <c r="IUI116" s="3"/>
      <c r="IUJ116" s="3"/>
      <c r="IUK116" s="3"/>
      <c r="IUL116" s="3"/>
      <c r="IUM116" s="3"/>
      <c r="IUN116" s="3"/>
      <c r="IUO116" s="3"/>
      <c r="IUP116" s="3"/>
      <c r="IUQ116" s="3"/>
      <c r="IUR116" s="3"/>
      <c r="IUS116" s="3"/>
      <c r="IUT116" s="3"/>
      <c r="IUU116" s="3"/>
      <c r="IUV116" s="3"/>
      <c r="IUW116" s="3"/>
      <c r="IUX116" s="3"/>
      <c r="IUY116" s="3"/>
      <c r="IUZ116" s="3"/>
      <c r="IVA116" s="3"/>
      <c r="IVB116" s="3"/>
      <c r="IVC116" s="3"/>
      <c r="IVD116" s="3"/>
      <c r="IVE116" s="3"/>
      <c r="IVF116" s="3"/>
      <c r="IVG116" s="3"/>
      <c r="IVH116" s="3"/>
      <c r="IVI116" s="3"/>
      <c r="IVJ116" s="3"/>
      <c r="IVK116" s="3"/>
      <c r="IVL116" s="3"/>
      <c r="IVM116" s="3"/>
      <c r="IVN116" s="3"/>
      <c r="IVO116" s="3"/>
      <c r="IVP116" s="3"/>
      <c r="IVQ116" s="3"/>
      <c r="IVR116" s="3"/>
      <c r="IVS116" s="3"/>
      <c r="IVT116" s="3"/>
      <c r="IVU116" s="3"/>
      <c r="IVV116" s="3"/>
      <c r="IVW116" s="3"/>
      <c r="IVX116" s="3"/>
      <c r="IVY116" s="3"/>
      <c r="IVZ116" s="3"/>
      <c r="IWA116" s="3"/>
      <c r="IWB116" s="3"/>
      <c r="IWC116" s="3"/>
      <c r="IWD116" s="3"/>
      <c r="IWE116" s="3"/>
      <c r="IWF116" s="3"/>
      <c r="IWG116" s="3"/>
      <c r="IWH116" s="3"/>
      <c r="IWI116" s="3"/>
      <c r="IWJ116" s="3"/>
      <c r="IWK116" s="3"/>
      <c r="IWL116" s="3"/>
      <c r="IWM116" s="3"/>
      <c r="IWN116" s="3"/>
      <c r="IWO116" s="3"/>
      <c r="IWP116" s="3"/>
      <c r="IWQ116" s="3"/>
      <c r="IWR116" s="3"/>
      <c r="IWS116" s="3"/>
      <c r="IWT116" s="3"/>
      <c r="IWU116" s="3"/>
      <c r="IWV116" s="3"/>
      <c r="IWW116" s="3"/>
      <c r="IWX116" s="3"/>
      <c r="IWY116" s="3"/>
      <c r="IWZ116" s="3"/>
      <c r="IXA116" s="3"/>
      <c r="IXB116" s="3"/>
      <c r="IXC116" s="3"/>
      <c r="IXD116" s="3"/>
      <c r="IXE116" s="3"/>
      <c r="IXF116" s="3"/>
      <c r="IXG116" s="3"/>
      <c r="IXH116" s="3"/>
      <c r="IXI116" s="3"/>
      <c r="IXJ116" s="3"/>
      <c r="IXK116" s="3"/>
      <c r="IXL116" s="3"/>
      <c r="IXM116" s="3"/>
      <c r="IXN116" s="3"/>
      <c r="IXO116" s="3"/>
      <c r="IXP116" s="3"/>
      <c r="IXQ116" s="3"/>
      <c r="IXR116" s="3"/>
      <c r="IXS116" s="3"/>
      <c r="IXT116" s="3"/>
      <c r="IXU116" s="3"/>
      <c r="IXV116" s="3"/>
      <c r="IXW116" s="3"/>
      <c r="IXX116" s="3"/>
      <c r="IXY116" s="3"/>
      <c r="IXZ116" s="3"/>
      <c r="IYA116" s="3"/>
      <c r="IYB116" s="3"/>
      <c r="IYC116" s="3"/>
      <c r="IYD116" s="3"/>
      <c r="IYE116" s="3"/>
      <c r="IYF116" s="3"/>
      <c r="IYG116" s="3"/>
      <c r="IYH116" s="3"/>
      <c r="IYI116" s="3"/>
      <c r="IYJ116" s="3"/>
      <c r="IYK116" s="3"/>
      <c r="IYL116" s="3"/>
      <c r="IYM116" s="3"/>
      <c r="IYN116" s="3"/>
      <c r="IYO116" s="3"/>
      <c r="IYP116" s="3"/>
      <c r="IYQ116" s="3"/>
      <c r="IYR116" s="3"/>
      <c r="IYS116" s="3"/>
      <c r="IYT116" s="3"/>
      <c r="IYU116" s="3"/>
      <c r="IYV116" s="3"/>
      <c r="IYW116" s="3"/>
      <c r="IYX116" s="3"/>
      <c r="IYY116" s="3"/>
      <c r="IYZ116" s="3"/>
      <c r="IZA116" s="3"/>
      <c r="IZB116" s="3"/>
      <c r="IZC116" s="3"/>
      <c r="IZD116" s="3"/>
      <c r="IZE116" s="3"/>
      <c r="IZF116" s="3"/>
      <c r="IZG116" s="3"/>
      <c r="IZH116" s="3"/>
      <c r="IZI116" s="3"/>
      <c r="IZJ116" s="3"/>
      <c r="IZK116" s="3"/>
      <c r="IZL116" s="3"/>
      <c r="IZM116" s="3"/>
      <c r="IZN116" s="3"/>
      <c r="IZO116" s="3"/>
      <c r="IZP116" s="3"/>
      <c r="IZQ116" s="3"/>
      <c r="IZR116" s="3"/>
      <c r="IZS116" s="3"/>
      <c r="IZT116" s="3"/>
      <c r="IZU116" s="3"/>
      <c r="IZV116" s="3"/>
      <c r="IZW116" s="3"/>
      <c r="IZX116" s="3"/>
      <c r="IZY116" s="3"/>
      <c r="IZZ116" s="3"/>
      <c r="JAA116" s="3"/>
      <c r="JAB116" s="3"/>
      <c r="JAC116" s="3"/>
      <c r="JAD116" s="3"/>
      <c r="JAE116" s="3"/>
      <c r="JAF116" s="3"/>
      <c r="JAG116" s="3"/>
      <c r="JAH116" s="3"/>
      <c r="JAI116" s="3"/>
      <c r="JAJ116" s="3"/>
      <c r="JAK116" s="3"/>
      <c r="JAL116" s="3"/>
      <c r="JAM116" s="3"/>
      <c r="JAN116" s="3"/>
      <c r="JAO116" s="3"/>
      <c r="JAP116" s="3"/>
      <c r="JAQ116" s="3"/>
      <c r="JAR116" s="3"/>
      <c r="JAS116" s="3"/>
      <c r="JAT116" s="3"/>
      <c r="JAU116" s="3"/>
      <c r="JAV116" s="3"/>
      <c r="JAW116" s="3"/>
      <c r="JAX116" s="3"/>
      <c r="JAY116" s="3"/>
      <c r="JAZ116" s="3"/>
      <c r="JBA116" s="3"/>
      <c r="JBB116" s="3"/>
      <c r="JBC116" s="3"/>
      <c r="JBD116" s="3"/>
      <c r="JBE116" s="3"/>
      <c r="JBF116" s="3"/>
      <c r="JBG116" s="3"/>
      <c r="JBH116" s="3"/>
      <c r="JBI116" s="3"/>
      <c r="JBJ116" s="3"/>
      <c r="JBK116" s="3"/>
      <c r="JBL116" s="3"/>
      <c r="JBM116" s="3"/>
      <c r="JBN116" s="3"/>
      <c r="JBO116" s="3"/>
      <c r="JBP116" s="3"/>
      <c r="JBQ116" s="3"/>
      <c r="JBR116" s="3"/>
      <c r="JBS116" s="3"/>
      <c r="JBT116" s="3"/>
      <c r="JBU116" s="3"/>
      <c r="JBV116" s="3"/>
      <c r="JBW116" s="3"/>
      <c r="JBX116" s="3"/>
      <c r="JBY116" s="3"/>
      <c r="JBZ116" s="3"/>
      <c r="JCA116" s="3"/>
      <c r="JCB116" s="3"/>
      <c r="JCC116" s="3"/>
      <c r="JCD116" s="3"/>
      <c r="JCE116" s="3"/>
      <c r="JCF116" s="3"/>
      <c r="JCG116" s="3"/>
      <c r="JCH116" s="3"/>
      <c r="JCI116" s="3"/>
      <c r="JCJ116" s="3"/>
      <c r="JCK116" s="3"/>
      <c r="JCL116" s="3"/>
      <c r="JCM116" s="3"/>
      <c r="JCN116" s="3"/>
      <c r="JCO116" s="3"/>
      <c r="JCP116" s="3"/>
      <c r="JCQ116" s="3"/>
      <c r="JCR116" s="3"/>
      <c r="JCS116" s="3"/>
      <c r="JCT116" s="3"/>
      <c r="JCU116" s="3"/>
      <c r="JCV116" s="3"/>
      <c r="JCW116" s="3"/>
      <c r="JCX116" s="3"/>
      <c r="JCY116" s="3"/>
      <c r="JCZ116" s="3"/>
      <c r="JDA116" s="3"/>
      <c r="JDB116" s="3"/>
      <c r="JDC116" s="3"/>
      <c r="JDD116" s="3"/>
      <c r="JDE116" s="3"/>
      <c r="JDF116" s="3"/>
      <c r="JDG116" s="3"/>
      <c r="JDH116" s="3"/>
      <c r="JDI116" s="3"/>
      <c r="JDJ116" s="3"/>
      <c r="JDK116" s="3"/>
      <c r="JDL116" s="3"/>
      <c r="JDM116" s="3"/>
      <c r="JDN116" s="3"/>
      <c r="JDO116" s="3"/>
      <c r="JDP116" s="3"/>
      <c r="JDQ116" s="3"/>
      <c r="JDR116" s="3"/>
      <c r="JDS116" s="3"/>
      <c r="JDT116" s="3"/>
      <c r="JDU116" s="3"/>
      <c r="JDV116" s="3"/>
      <c r="JDW116" s="3"/>
      <c r="JDX116" s="3"/>
      <c r="JDY116" s="3"/>
      <c r="JDZ116" s="3"/>
      <c r="JEA116" s="3"/>
      <c r="JEB116" s="3"/>
      <c r="JEC116" s="3"/>
      <c r="JED116" s="3"/>
      <c r="JEE116" s="3"/>
      <c r="JEF116" s="3"/>
      <c r="JEG116" s="3"/>
      <c r="JEH116" s="3"/>
      <c r="JEI116" s="3"/>
      <c r="JEJ116" s="3"/>
      <c r="JEK116" s="3"/>
      <c r="JEL116" s="3"/>
      <c r="JEM116" s="3"/>
      <c r="JEN116" s="3"/>
      <c r="JEO116" s="3"/>
      <c r="JEP116" s="3"/>
      <c r="JEQ116" s="3"/>
      <c r="JER116" s="3"/>
      <c r="JES116" s="3"/>
      <c r="JET116" s="3"/>
      <c r="JEU116" s="3"/>
      <c r="JEV116" s="3"/>
      <c r="JEW116" s="3"/>
      <c r="JEX116" s="3"/>
      <c r="JEY116" s="3"/>
      <c r="JEZ116" s="3"/>
      <c r="JFA116" s="3"/>
      <c r="JFB116" s="3"/>
      <c r="JFC116" s="3"/>
      <c r="JFD116" s="3"/>
      <c r="JFE116" s="3"/>
      <c r="JFF116" s="3"/>
      <c r="JFG116" s="3"/>
      <c r="JFH116" s="3"/>
      <c r="JFI116" s="3"/>
      <c r="JFJ116" s="3"/>
      <c r="JFK116" s="3"/>
      <c r="JFL116" s="3"/>
      <c r="JFM116" s="3"/>
      <c r="JFN116" s="3"/>
      <c r="JFO116" s="3"/>
      <c r="JFP116" s="3"/>
      <c r="JFQ116" s="3"/>
      <c r="JFR116" s="3"/>
      <c r="JFS116" s="3"/>
      <c r="JFT116" s="3"/>
      <c r="JFU116" s="3"/>
      <c r="JFV116" s="3"/>
      <c r="JFW116" s="3"/>
      <c r="JFX116" s="3"/>
      <c r="JFY116" s="3"/>
      <c r="JFZ116" s="3"/>
      <c r="JGA116" s="3"/>
      <c r="JGB116" s="3"/>
      <c r="JGC116" s="3"/>
      <c r="JGD116" s="3"/>
      <c r="JGE116" s="3"/>
      <c r="JGF116" s="3"/>
      <c r="JGG116" s="3"/>
      <c r="JGH116" s="3"/>
      <c r="JGI116" s="3"/>
      <c r="JGJ116" s="3"/>
      <c r="JGK116" s="3"/>
      <c r="JGL116" s="3"/>
      <c r="JGM116" s="3"/>
      <c r="JGN116" s="3"/>
      <c r="JGO116" s="3"/>
      <c r="JGP116" s="3"/>
      <c r="JGQ116" s="3"/>
      <c r="JGR116" s="3"/>
      <c r="JGS116" s="3"/>
      <c r="JGT116" s="3"/>
      <c r="JGU116" s="3"/>
      <c r="JGV116" s="3"/>
      <c r="JGW116" s="3"/>
      <c r="JGX116" s="3"/>
      <c r="JGY116" s="3"/>
      <c r="JGZ116" s="3"/>
      <c r="JHA116" s="3"/>
      <c r="JHB116" s="3"/>
      <c r="JHC116" s="3"/>
      <c r="JHD116" s="3"/>
      <c r="JHE116" s="3"/>
      <c r="JHF116" s="3"/>
      <c r="JHG116" s="3"/>
      <c r="JHH116" s="3"/>
      <c r="JHI116" s="3"/>
      <c r="JHJ116" s="3"/>
      <c r="JHK116" s="3"/>
      <c r="JHL116" s="3"/>
      <c r="JHM116" s="3"/>
      <c r="JHN116" s="3"/>
      <c r="JHO116" s="3"/>
      <c r="JHP116" s="3"/>
      <c r="JHQ116" s="3"/>
      <c r="JHR116" s="3"/>
      <c r="JHS116" s="3"/>
      <c r="JHT116" s="3"/>
      <c r="JHU116" s="3"/>
      <c r="JHV116" s="3"/>
      <c r="JHW116" s="3"/>
      <c r="JHX116" s="3"/>
      <c r="JHY116" s="3"/>
      <c r="JHZ116" s="3"/>
      <c r="JIA116" s="3"/>
      <c r="JIB116" s="3"/>
      <c r="JIC116" s="3"/>
      <c r="JID116" s="3"/>
      <c r="JIE116" s="3"/>
      <c r="JIF116" s="3"/>
      <c r="JIG116" s="3"/>
      <c r="JIH116" s="3"/>
      <c r="JII116" s="3"/>
      <c r="JIJ116" s="3"/>
      <c r="JIK116" s="3"/>
      <c r="JIL116" s="3"/>
      <c r="JIM116" s="3"/>
      <c r="JIN116" s="3"/>
      <c r="JIO116" s="3"/>
      <c r="JIP116" s="3"/>
      <c r="JIQ116" s="3"/>
      <c r="JIR116" s="3"/>
      <c r="JIS116" s="3"/>
      <c r="JIT116" s="3"/>
      <c r="JIU116" s="3"/>
      <c r="JIV116" s="3"/>
      <c r="JIW116" s="3"/>
      <c r="JIX116" s="3"/>
      <c r="JIY116" s="3"/>
      <c r="JIZ116" s="3"/>
      <c r="JJA116" s="3"/>
      <c r="JJB116" s="3"/>
      <c r="JJC116" s="3"/>
      <c r="JJD116" s="3"/>
      <c r="JJE116" s="3"/>
      <c r="JJF116" s="3"/>
      <c r="JJG116" s="3"/>
      <c r="JJH116" s="3"/>
      <c r="JJI116" s="3"/>
      <c r="JJJ116" s="3"/>
      <c r="JJK116" s="3"/>
      <c r="JJL116" s="3"/>
      <c r="JJM116" s="3"/>
      <c r="JJN116" s="3"/>
      <c r="JJO116" s="3"/>
      <c r="JJP116" s="3"/>
      <c r="JJQ116" s="3"/>
      <c r="JJR116" s="3"/>
      <c r="JJS116" s="3"/>
      <c r="JJT116" s="3"/>
      <c r="JJU116" s="3"/>
      <c r="JJV116" s="3"/>
      <c r="JJW116" s="3"/>
      <c r="JJX116" s="3"/>
      <c r="JJY116" s="3"/>
      <c r="JJZ116" s="3"/>
      <c r="JKA116" s="3"/>
      <c r="JKB116" s="3"/>
      <c r="JKC116" s="3"/>
      <c r="JKD116" s="3"/>
      <c r="JKE116" s="3"/>
      <c r="JKF116" s="3"/>
      <c r="JKG116" s="3"/>
      <c r="JKH116" s="3"/>
      <c r="JKI116" s="3"/>
      <c r="JKJ116" s="3"/>
      <c r="JKK116" s="3"/>
      <c r="JKL116" s="3"/>
      <c r="JKM116" s="3"/>
      <c r="JKN116" s="3"/>
      <c r="JKO116" s="3"/>
      <c r="JKP116" s="3"/>
      <c r="JKQ116" s="3"/>
      <c r="JKR116" s="3"/>
      <c r="JKS116" s="3"/>
      <c r="JKT116" s="3"/>
      <c r="JKU116" s="3"/>
      <c r="JKV116" s="3"/>
      <c r="JKW116" s="3"/>
      <c r="JKX116" s="3"/>
      <c r="JKY116" s="3"/>
      <c r="JKZ116" s="3"/>
      <c r="JLA116" s="3"/>
      <c r="JLB116" s="3"/>
      <c r="JLC116" s="3"/>
      <c r="JLD116" s="3"/>
      <c r="JLE116" s="3"/>
      <c r="JLF116" s="3"/>
      <c r="JLG116" s="3"/>
      <c r="JLH116" s="3"/>
      <c r="JLI116" s="3"/>
      <c r="JLJ116" s="3"/>
      <c r="JLK116" s="3"/>
      <c r="JLL116" s="3"/>
      <c r="JLM116" s="3"/>
      <c r="JLN116" s="3"/>
      <c r="JLO116" s="3"/>
      <c r="JLP116" s="3"/>
      <c r="JLQ116" s="3"/>
      <c r="JLR116" s="3"/>
      <c r="JLS116" s="3"/>
      <c r="JLT116" s="3"/>
      <c r="JLU116" s="3"/>
      <c r="JLV116" s="3"/>
      <c r="JLW116" s="3"/>
      <c r="JLX116" s="3"/>
      <c r="JLY116" s="3"/>
      <c r="JLZ116" s="3"/>
      <c r="JMA116" s="3"/>
      <c r="JMB116" s="3"/>
      <c r="JMC116" s="3"/>
      <c r="JMD116" s="3"/>
      <c r="JME116" s="3"/>
      <c r="JMF116" s="3"/>
      <c r="JMG116" s="3"/>
      <c r="JMH116" s="3"/>
      <c r="JMI116" s="3"/>
      <c r="JMJ116" s="3"/>
      <c r="JMK116" s="3"/>
      <c r="JML116" s="3"/>
      <c r="JMM116" s="3"/>
      <c r="JMN116" s="3"/>
      <c r="JMO116" s="3"/>
      <c r="JMP116" s="3"/>
      <c r="JMQ116" s="3"/>
      <c r="JMR116" s="3"/>
      <c r="JMS116" s="3"/>
      <c r="JMT116" s="3"/>
      <c r="JMU116" s="3"/>
      <c r="JMV116" s="3"/>
      <c r="JMW116" s="3"/>
      <c r="JMX116" s="3"/>
      <c r="JMY116" s="3"/>
      <c r="JMZ116" s="3"/>
      <c r="JNA116" s="3"/>
      <c r="JNB116" s="3"/>
      <c r="JNC116" s="3"/>
      <c r="JND116" s="3"/>
      <c r="JNE116" s="3"/>
      <c r="JNF116" s="3"/>
      <c r="JNG116" s="3"/>
      <c r="JNH116" s="3"/>
      <c r="JNI116" s="3"/>
      <c r="JNJ116" s="3"/>
      <c r="JNK116" s="3"/>
      <c r="JNL116" s="3"/>
      <c r="JNM116" s="3"/>
      <c r="JNN116" s="3"/>
      <c r="JNO116" s="3"/>
      <c r="JNP116" s="3"/>
      <c r="JNQ116" s="3"/>
      <c r="JNR116" s="3"/>
      <c r="JNS116" s="3"/>
      <c r="JNT116" s="3"/>
      <c r="JNU116" s="3"/>
      <c r="JNV116" s="3"/>
      <c r="JNW116" s="3"/>
      <c r="JNX116" s="3"/>
      <c r="JNY116" s="3"/>
      <c r="JNZ116" s="3"/>
      <c r="JOA116" s="3"/>
      <c r="JOB116" s="3"/>
      <c r="JOC116" s="3"/>
      <c r="JOD116" s="3"/>
      <c r="JOE116" s="3"/>
      <c r="JOF116" s="3"/>
      <c r="JOG116" s="3"/>
      <c r="JOH116" s="3"/>
      <c r="JOI116" s="3"/>
      <c r="JOJ116" s="3"/>
      <c r="JOK116" s="3"/>
      <c r="JOL116" s="3"/>
      <c r="JOM116" s="3"/>
      <c r="JON116" s="3"/>
      <c r="JOO116" s="3"/>
      <c r="JOP116" s="3"/>
      <c r="JOQ116" s="3"/>
      <c r="JOR116" s="3"/>
      <c r="JOS116" s="3"/>
      <c r="JOT116" s="3"/>
      <c r="JOU116" s="3"/>
      <c r="JOV116" s="3"/>
      <c r="JOW116" s="3"/>
      <c r="JOX116" s="3"/>
      <c r="JOY116" s="3"/>
      <c r="JOZ116" s="3"/>
      <c r="JPA116" s="3"/>
      <c r="JPB116" s="3"/>
      <c r="JPC116" s="3"/>
      <c r="JPD116" s="3"/>
      <c r="JPE116" s="3"/>
      <c r="JPF116" s="3"/>
      <c r="JPG116" s="3"/>
      <c r="JPH116" s="3"/>
      <c r="JPI116" s="3"/>
      <c r="JPJ116" s="3"/>
      <c r="JPK116" s="3"/>
      <c r="JPL116" s="3"/>
      <c r="JPM116" s="3"/>
      <c r="JPN116" s="3"/>
      <c r="JPO116" s="3"/>
      <c r="JPP116" s="3"/>
      <c r="JPQ116" s="3"/>
      <c r="JPR116" s="3"/>
      <c r="JPS116" s="3"/>
      <c r="JPT116" s="3"/>
      <c r="JPU116" s="3"/>
      <c r="JPV116" s="3"/>
      <c r="JPW116" s="3"/>
      <c r="JPX116" s="3"/>
      <c r="JPY116" s="3"/>
      <c r="JPZ116" s="3"/>
      <c r="JQA116" s="3"/>
      <c r="JQB116" s="3"/>
      <c r="JQC116" s="3"/>
      <c r="JQD116" s="3"/>
      <c r="JQE116" s="3"/>
      <c r="JQF116" s="3"/>
      <c r="JQG116" s="3"/>
      <c r="JQH116" s="3"/>
      <c r="JQI116" s="3"/>
      <c r="JQJ116" s="3"/>
      <c r="JQK116" s="3"/>
      <c r="JQL116" s="3"/>
      <c r="JQM116" s="3"/>
      <c r="JQN116" s="3"/>
      <c r="JQO116" s="3"/>
      <c r="JQP116" s="3"/>
      <c r="JQQ116" s="3"/>
      <c r="JQR116" s="3"/>
      <c r="JQS116" s="3"/>
      <c r="JQT116" s="3"/>
      <c r="JQU116" s="3"/>
      <c r="JQV116" s="3"/>
      <c r="JQW116" s="3"/>
      <c r="JQX116" s="3"/>
      <c r="JQY116" s="3"/>
      <c r="JQZ116" s="3"/>
      <c r="JRA116" s="3"/>
      <c r="JRB116" s="3"/>
      <c r="JRC116" s="3"/>
      <c r="JRD116" s="3"/>
      <c r="JRE116" s="3"/>
      <c r="JRF116" s="3"/>
      <c r="JRG116" s="3"/>
      <c r="JRH116" s="3"/>
      <c r="JRI116" s="3"/>
      <c r="JRJ116" s="3"/>
      <c r="JRK116" s="3"/>
      <c r="JRL116" s="3"/>
      <c r="JRM116" s="3"/>
      <c r="JRN116" s="3"/>
      <c r="JRO116" s="3"/>
      <c r="JRP116" s="3"/>
      <c r="JRQ116" s="3"/>
      <c r="JRR116" s="3"/>
      <c r="JRS116" s="3"/>
      <c r="JRT116" s="3"/>
      <c r="JRU116" s="3"/>
      <c r="JRV116" s="3"/>
      <c r="JRW116" s="3"/>
      <c r="JRX116" s="3"/>
      <c r="JRY116" s="3"/>
      <c r="JRZ116" s="3"/>
      <c r="JSA116" s="3"/>
      <c r="JSB116" s="3"/>
      <c r="JSC116" s="3"/>
      <c r="JSD116" s="3"/>
      <c r="JSE116" s="3"/>
      <c r="JSF116" s="3"/>
      <c r="JSG116" s="3"/>
      <c r="JSH116" s="3"/>
      <c r="JSI116" s="3"/>
      <c r="JSJ116" s="3"/>
      <c r="JSK116" s="3"/>
      <c r="JSL116" s="3"/>
      <c r="JSM116" s="3"/>
      <c r="JSN116" s="3"/>
      <c r="JSO116" s="3"/>
      <c r="JSP116" s="3"/>
      <c r="JSQ116" s="3"/>
      <c r="JSR116" s="3"/>
      <c r="JSS116" s="3"/>
      <c r="JST116" s="3"/>
      <c r="JSU116" s="3"/>
      <c r="JSV116" s="3"/>
      <c r="JSW116" s="3"/>
      <c r="JSX116" s="3"/>
      <c r="JSY116" s="3"/>
      <c r="JSZ116" s="3"/>
      <c r="JTA116" s="3"/>
      <c r="JTB116" s="3"/>
      <c r="JTC116" s="3"/>
      <c r="JTD116" s="3"/>
      <c r="JTE116" s="3"/>
      <c r="JTF116" s="3"/>
      <c r="JTG116" s="3"/>
      <c r="JTH116" s="3"/>
      <c r="JTI116" s="3"/>
      <c r="JTJ116" s="3"/>
      <c r="JTK116" s="3"/>
      <c r="JTL116" s="3"/>
      <c r="JTM116" s="3"/>
      <c r="JTN116" s="3"/>
      <c r="JTO116" s="3"/>
      <c r="JTP116" s="3"/>
      <c r="JTQ116" s="3"/>
      <c r="JTR116" s="3"/>
      <c r="JTS116" s="3"/>
      <c r="JTT116" s="3"/>
      <c r="JTU116" s="3"/>
      <c r="JTV116" s="3"/>
      <c r="JTW116" s="3"/>
      <c r="JTX116" s="3"/>
      <c r="JTY116" s="3"/>
      <c r="JTZ116" s="3"/>
      <c r="JUA116" s="3"/>
      <c r="JUB116" s="3"/>
      <c r="JUC116" s="3"/>
      <c r="JUD116" s="3"/>
      <c r="JUE116" s="3"/>
      <c r="JUF116" s="3"/>
      <c r="JUG116" s="3"/>
      <c r="JUH116" s="3"/>
      <c r="JUI116" s="3"/>
      <c r="JUJ116" s="3"/>
      <c r="JUK116" s="3"/>
      <c r="JUL116" s="3"/>
      <c r="JUM116" s="3"/>
      <c r="JUN116" s="3"/>
      <c r="JUO116" s="3"/>
      <c r="JUP116" s="3"/>
      <c r="JUQ116" s="3"/>
      <c r="JUR116" s="3"/>
      <c r="JUS116" s="3"/>
      <c r="JUT116" s="3"/>
      <c r="JUU116" s="3"/>
      <c r="JUV116" s="3"/>
      <c r="JUW116" s="3"/>
      <c r="JUX116" s="3"/>
      <c r="JUY116" s="3"/>
      <c r="JUZ116" s="3"/>
      <c r="JVA116" s="3"/>
      <c r="JVB116" s="3"/>
      <c r="JVC116" s="3"/>
      <c r="JVD116" s="3"/>
      <c r="JVE116" s="3"/>
      <c r="JVF116" s="3"/>
      <c r="JVG116" s="3"/>
      <c r="JVH116" s="3"/>
      <c r="JVI116" s="3"/>
      <c r="JVJ116" s="3"/>
      <c r="JVK116" s="3"/>
      <c r="JVL116" s="3"/>
      <c r="JVM116" s="3"/>
      <c r="JVN116" s="3"/>
      <c r="JVO116" s="3"/>
      <c r="JVP116" s="3"/>
      <c r="JVQ116" s="3"/>
      <c r="JVR116" s="3"/>
      <c r="JVS116" s="3"/>
      <c r="JVT116" s="3"/>
      <c r="JVU116" s="3"/>
      <c r="JVV116" s="3"/>
      <c r="JVW116" s="3"/>
      <c r="JVX116" s="3"/>
      <c r="JVY116" s="3"/>
      <c r="JVZ116" s="3"/>
      <c r="JWA116" s="3"/>
      <c r="JWB116" s="3"/>
      <c r="JWC116" s="3"/>
      <c r="JWD116" s="3"/>
      <c r="JWE116" s="3"/>
      <c r="JWF116" s="3"/>
      <c r="JWG116" s="3"/>
      <c r="JWH116" s="3"/>
      <c r="JWI116" s="3"/>
      <c r="JWJ116" s="3"/>
      <c r="JWK116" s="3"/>
      <c r="JWL116" s="3"/>
      <c r="JWM116" s="3"/>
      <c r="JWN116" s="3"/>
      <c r="JWO116" s="3"/>
      <c r="JWP116" s="3"/>
      <c r="JWQ116" s="3"/>
      <c r="JWR116" s="3"/>
      <c r="JWS116" s="3"/>
      <c r="JWT116" s="3"/>
      <c r="JWU116" s="3"/>
      <c r="JWV116" s="3"/>
      <c r="JWW116" s="3"/>
      <c r="JWX116" s="3"/>
      <c r="JWY116" s="3"/>
      <c r="JWZ116" s="3"/>
      <c r="JXA116" s="3"/>
      <c r="JXB116" s="3"/>
      <c r="JXC116" s="3"/>
      <c r="JXD116" s="3"/>
      <c r="JXE116" s="3"/>
      <c r="JXF116" s="3"/>
      <c r="JXG116" s="3"/>
      <c r="JXH116" s="3"/>
      <c r="JXI116" s="3"/>
      <c r="JXJ116" s="3"/>
      <c r="JXK116" s="3"/>
      <c r="JXL116" s="3"/>
      <c r="JXM116" s="3"/>
      <c r="JXN116" s="3"/>
      <c r="JXO116" s="3"/>
      <c r="JXP116" s="3"/>
      <c r="JXQ116" s="3"/>
      <c r="JXR116" s="3"/>
      <c r="JXS116" s="3"/>
      <c r="JXT116" s="3"/>
      <c r="JXU116" s="3"/>
      <c r="JXV116" s="3"/>
      <c r="JXW116" s="3"/>
      <c r="JXX116" s="3"/>
      <c r="JXY116" s="3"/>
      <c r="JXZ116" s="3"/>
      <c r="JYA116" s="3"/>
      <c r="JYB116" s="3"/>
      <c r="JYC116" s="3"/>
      <c r="JYD116" s="3"/>
      <c r="JYE116" s="3"/>
      <c r="JYF116" s="3"/>
      <c r="JYG116" s="3"/>
      <c r="JYH116" s="3"/>
      <c r="JYI116" s="3"/>
      <c r="JYJ116" s="3"/>
      <c r="JYK116" s="3"/>
      <c r="JYL116" s="3"/>
      <c r="JYM116" s="3"/>
      <c r="JYN116" s="3"/>
      <c r="JYO116" s="3"/>
      <c r="JYP116" s="3"/>
      <c r="JYQ116" s="3"/>
      <c r="JYR116" s="3"/>
      <c r="JYS116" s="3"/>
      <c r="JYT116" s="3"/>
      <c r="JYU116" s="3"/>
      <c r="JYV116" s="3"/>
      <c r="JYW116" s="3"/>
      <c r="JYX116" s="3"/>
      <c r="JYY116" s="3"/>
      <c r="JYZ116" s="3"/>
      <c r="JZA116" s="3"/>
      <c r="JZB116" s="3"/>
      <c r="JZC116" s="3"/>
      <c r="JZD116" s="3"/>
      <c r="JZE116" s="3"/>
      <c r="JZF116" s="3"/>
      <c r="JZG116" s="3"/>
      <c r="JZH116" s="3"/>
      <c r="JZI116" s="3"/>
      <c r="JZJ116" s="3"/>
      <c r="JZK116" s="3"/>
      <c r="JZL116" s="3"/>
      <c r="JZM116" s="3"/>
      <c r="JZN116" s="3"/>
      <c r="JZO116" s="3"/>
      <c r="JZP116" s="3"/>
      <c r="JZQ116" s="3"/>
      <c r="JZR116" s="3"/>
      <c r="JZS116" s="3"/>
      <c r="JZT116" s="3"/>
      <c r="JZU116" s="3"/>
      <c r="JZV116" s="3"/>
      <c r="JZW116" s="3"/>
      <c r="JZX116" s="3"/>
      <c r="JZY116" s="3"/>
      <c r="JZZ116" s="3"/>
      <c r="KAA116" s="3"/>
      <c r="KAB116" s="3"/>
      <c r="KAC116" s="3"/>
      <c r="KAD116" s="3"/>
      <c r="KAE116" s="3"/>
      <c r="KAF116" s="3"/>
      <c r="KAG116" s="3"/>
      <c r="KAH116" s="3"/>
      <c r="KAI116" s="3"/>
      <c r="KAJ116" s="3"/>
      <c r="KAK116" s="3"/>
      <c r="KAL116" s="3"/>
      <c r="KAM116" s="3"/>
      <c r="KAN116" s="3"/>
      <c r="KAO116" s="3"/>
      <c r="KAP116" s="3"/>
      <c r="KAQ116" s="3"/>
      <c r="KAR116" s="3"/>
      <c r="KAS116" s="3"/>
      <c r="KAT116" s="3"/>
      <c r="KAU116" s="3"/>
      <c r="KAV116" s="3"/>
      <c r="KAW116" s="3"/>
      <c r="KAX116" s="3"/>
      <c r="KAY116" s="3"/>
      <c r="KAZ116" s="3"/>
      <c r="KBA116" s="3"/>
      <c r="KBB116" s="3"/>
      <c r="KBC116" s="3"/>
      <c r="KBD116" s="3"/>
      <c r="KBE116" s="3"/>
      <c r="KBF116" s="3"/>
      <c r="KBG116" s="3"/>
      <c r="KBH116" s="3"/>
      <c r="KBI116" s="3"/>
      <c r="KBJ116" s="3"/>
      <c r="KBK116" s="3"/>
      <c r="KBL116" s="3"/>
      <c r="KBM116" s="3"/>
      <c r="KBN116" s="3"/>
      <c r="KBO116" s="3"/>
      <c r="KBP116" s="3"/>
      <c r="KBQ116" s="3"/>
      <c r="KBR116" s="3"/>
      <c r="KBS116" s="3"/>
      <c r="KBT116" s="3"/>
      <c r="KBU116" s="3"/>
      <c r="KBV116" s="3"/>
      <c r="KBW116" s="3"/>
      <c r="KBX116" s="3"/>
      <c r="KBY116" s="3"/>
      <c r="KBZ116" s="3"/>
      <c r="KCA116" s="3"/>
      <c r="KCB116" s="3"/>
      <c r="KCC116" s="3"/>
      <c r="KCD116" s="3"/>
      <c r="KCE116" s="3"/>
      <c r="KCF116" s="3"/>
      <c r="KCG116" s="3"/>
      <c r="KCH116" s="3"/>
      <c r="KCI116" s="3"/>
      <c r="KCJ116" s="3"/>
      <c r="KCK116" s="3"/>
      <c r="KCL116" s="3"/>
      <c r="KCM116" s="3"/>
      <c r="KCN116" s="3"/>
      <c r="KCO116" s="3"/>
      <c r="KCP116" s="3"/>
      <c r="KCQ116" s="3"/>
      <c r="KCR116" s="3"/>
      <c r="KCS116" s="3"/>
      <c r="KCT116" s="3"/>
      <c r="KCU116" s="3"/>
      <c r="KCV116" s="3"/>
      <c r="KCW116" s="3"/>
      <c r="KCX116" s="3"/>
      <c r="KCY116" s="3"/>
      <c r="KCZ116" s="3"/>
      <c r="KDA116" s="3"/>
      <c r="KDB116" s="3"/>
      <c r="KDC116" s="3"/>
      <c r="KDD116" s="3"/>
      <c r="KDE116" s="3"/>
      <c r="KDF116" s="3"/>
      <c r="KDG116" s="3"/>
      <c r="KDH116" s="3"/>
      <c r="KDI116" s="3"/>
      <c r="KDJ116" s="3"/>
      <c r="KDK116" s="3"/>
      <c r="KDL116" s="3"/>
      <c r="KDM116" s="3"/>
      <c r="KDN116" s="3"/>
      <c r="KDO116" s="3"/>
      <c r="KDP116" s="3"/>
      <c r="KDQ116" s="3"/>
      <c r="KDR116" s="3"/>
      <c r="KDS116" s="3"/>
      <c r="KDT116" s="3"/>
      <c r="KDU116" s="3"/>
      <c r="KDV116" s="3"/>
      <c r="KDW116" s="3"/>
      <c r="KDX116" s="3"/>
      <c r="KDY116" s="3"/>
      <c r="KDZ116" s="3"/>
      <c r="KEA116" s="3"/>
      <c r="KEB116" s="3"/>
      <c r="KEC116" s="3"/>
      <c r="KED116" s="3"/>
      <c r="KEE116" s="3"/>
      <c r="KEF116" s="3"/>
      <c r="KEG116" s="3"/>
      <c r="KEH116" s="3"/>
      <c r="KEI116" s="3"/>
      <c r="KEJ116" s="3"/>
      <c r="KEK116" s="3"/>
      <c r="KEL116" s="3"/>
      <c r="KEM116" s="3"/>
      <c r="KEN116" s="3"/>
      <c r="KEO116" s="3"/>
      <c r="KEP116" s="3"/>
      <c r="KEQ116" s="3"/>
      <c r="KER116" s="3"/>
      <c r="KES116" s="3"/>
      <c r="KET116" s="3"/>
      <c r="KEU116" s="3"/>
      <c r="KEV116" s="3"/>
      <c r="KEW116" s="3"/>
      <c r="KEX116" s="3"/>
      <c r="KEY116" s="3"/>
      <c r="KEZ116" s="3"/>
      <c r="KFA116" s="3"/>
      <c r="KFB116" s="3"/>
      <c r="KFC116" s="3"/>
      <c r="KFD116" s="3"/>
      <c r="KFE116" s="3"/>
      <c r="KFF116" s="3"/>
      <c r="KFG116" s="3"/>
      <c r="KFH116" s="3"/>
      <c r="KFI116" s="3"/>
      <c r="KFJ116" s="3"/>
      <c r="KFK116" s="3"/>
      <c r="KFL116" s="3"/>
      <c r="KFM116" s="3"/>
      <c r="KFN116" s="3"/>
      <c r="KFO116" s="3"/>
      <c r="KFP116" s="3"/>
      <c r="KFQ116" s="3"/>
      <c r="KFR116" s="3"/>
      <c r="KFS116" s="3"/>
      <c r="KFT116" s="3"/>
      <c r="KFU116" s="3"/>
      <c r="KFV116" s="3"/>
      <c r="KFW116" s="3"/>
      <c r="KFX116" s="3"/>
      <c r="KFY116" s="3"/>
      <c r="KFZ116" s="3"/>
      <c r="KGA116" s="3"/>
      <c r="KGB116" s="3"/>
      <c r="KGC116" s="3"/>
      <c r="KGD116" s="3"/>
      <c r="KGE116" s="3"/>
      <c r="KGF116" s="3"/>
      <c r="KGG116" s="3"/>
      <c r="KGH116" s="3"/>
      <c r="KGI116" s="3"/>
      <c r="KGJ116" s="3"/>
      <c r="KGK116" s="3"/>
      <c r="KGL116" s="3"/>
      <c r="KGM116" s="3"/>
      <c r="KGN116" s="3"/>
      <c r="KGO116" s="3"/>
      <c r="KGP116" s="3"/>
      <c r="KGQ116" s="3"/>
      <c r="KGR116" s="3"/>
      <c r="KGS116" s="3"/>
      <c r="KGT116" s="3"/>
      <c r="KGU116" s="3"/>
      <c r="KGV116" s="3"/>
      <c r="KGW116" s="3"/>
      <c r="KGX116" s="3"/>
      <c r="KGY116" s="3"/>
      <c r="KGZ116" s="3"/>
      <c r="KHA116" s="3"/>
      <c r="KHB116" s="3"/>
      <c r="KHC116" s="3"/>
      <c r="KHD116" s="3"/>
      <c r="KHE116" s="3"/>
      <c r="KHF116" s="3"/>
      <c r="KHG116" s="3"/>
      <c r="KHH116" s="3"/>
      <c r="KHI116" s="3"/>
      <c r="KHJ116" s="3"/>
      <c r="KHK116" s="3"/>
      <c r="KHL116" s="3"/>
      <c r="KHM116" s="3"/>
      <c r="KHN116" s="3"/>
      <c r="KHO116" s="3"/>
      <c r="KHP116" s="3"/>
      <c r="KHQ116" s="3"/>
      <c r="KHR116" s="3"/>
      <c r="KHS116" s="3"/>
      <c r="KHT116" s="3"/>
      <c r="KHU116" s="3"/>
      <c r="KHV116" s="3"/>
      <c r="KHW116" s="3"/>
      <c r="KHX116" s="3"/>
      <c r="KHY116" s="3"/>
      <c r="KHZ116" s="3"/>
      <c r="KIA116" s="3"/>
      <c r="KIB116" s="3"/>
      <c r="KIC116" s="3"/>
      <c r="KID116" s="3"/>
      <c r="KIE116" s="3"/>
      <c r="KIF116" s="3"/>
      <c r="KIG116" s="3"/>
      <c r="KIH116" s="3"/>
      <c r="KII116" s="3"/>
      <c r="KIJ116" s="3"/>
      <c r="KIK116" s="3"/>
      <c r="KIL116" s="3"/>
      <c r="KIM116" s="3"/>
      <c r="KIN116" s="3"/>
      <c r="KIO116" s="3"/>
      <c r="KIP116" s="3"/>
      <c r="KIQ116" s="3"/>
      <c r="KIR116" s="3"/>
      <c r="KIS116" s="3"/>
      <c r="KIT116" s="3"/>
      <c r="KIU116" s="3"/>
      <c r="KIV116" s="3"/>
      <c r="KIW116" s="3"/>
      <c r="KIX116" s="3"/>
      <c r="KIY116" s="3"/>
      <c r="KIZ116" s="3"/>
      <c r="KJA116" s="3"/>
      <c r="KJB116" s="3"/>
      <c r="KJC116" s="3"/>
      <c r="KJD116" s="3"/>
      <c r="KJE116" s="3"/>
      <c r="KJF116" s="3"/>
      <c r="KJG116" s="3"/>
      <c r="KJH116" s="3"/>
      <c r="KJI116" s="3"/>
      <c r="KJJ116" s="3"/>
      <c r="KJK116" s="3"/>
      <c r="KJL116" s="3"/>
      <c r="KJM116" s="3"/>
      <c r="KJN116" s="3"/>
      <c r="KJO116" s="3"/>
      <c r="KJP116" s="3"/>
      <c r="KJQ116" s="3"/>
      <c r="KJR116" s="3"/>
      <c r="KJS116" s="3"/>
      <c r="KJT116" s="3"/>
      <c r="KJU116" s="3"/>
      <c r="KJV116" s="3"/>
      <c r="KJW116" s="3"/>
      <c r="KJX116" s="3"/>
      <c r="KJY116" s="3"/>
      <c r="KJZ116" s="3"/>
      <c r="KKA116" s="3"/>
      <c r="KKB116" s="3"/>
      <c r="KKC116" s="3"/>
      <c r="KKD116" s="3"/>
      <c r="KKE116" s="3"/>
      <c r="KKF116" s="3"/>
      <c r="KKG116" s="3"/>
      <c r="KKH116" s="3"/>
      <c r="KKI116" s="3"/>
      <c r="KKJ116" s="3"/>
      <c r="KKK116" s="3"/>
      <c r="KKL116" s="3"/>
      <c r="KKM116" s="3"/>
      <c r="KKN116" s="3"/>
      <c r="KKO116" s="3"/>
      <c r="KKP116" s="3"/>
      <c r="KKQ116" s="3"/>
      <c r="KKR116" s="3"/>
      <c r="KKS116" s="3"/>
      <c r="KKT116" s="3"/>
      <c r="KKU116" s="3"/>
      <c r="KKV116" s="3"/>
      <c r="KKW116" s="3"/>
      <c r="KKX116" s="3"/>
      <c r="KKY116" s="3"/>
      <c r="KKZ116" s="3"/>
      <c r="KLA116" s="3"/>
      <c r="KLB116" s="3"/>
      <c r="KLC116" s="3"/>
      <c r="KLD116" s="3"/>
      <c r="KLE116" s="3"/>
      <c r="KLF116" s="3"/>
      <c r="KLG116" s="3"/>
      <c r="KLH116" s="3"/>
      <c r="KLI116" s="3"/>
      <c r="KLJ116" s="3"/>
      <c r="KLK116" s="3"/>
      <c r="KLL116" s="3"/>
      <c r="KLM116" s="3"/>
      <c r="KLN116" s="3"/>
      <c r="KLO116" s="3"/>
      <c r="KLP116" s="3"/>
      <c r="KLQ116" s="3"/>
      <c r="KLR116" s="3"/>
      <c r="KLS116" s="3"/>
      <c r="KLT116" s="3"/>
      <c r="KLU116" s="3"/>
      <c r="KLV116" s="3"/>
      <c r="KLW116" s="3"/>
      <c r="KLX116" s="3"/>
      <c r="KLY116" s="3"/>
      <c r="KLZ116" s="3"/>
      <c r="KMA116" s="3"/>
      <c r="KMB116" s="3"/>
      <c r="KMC116" s="3"/>
      <c r="KMD116" s="3"/>
      <c r="KME116" s="3"/>
      <c r="KMF116" s="3"/>
      <c r="KMG116" s="3"/>
      <c r="KMH116" s="3"/>
      <c r="KMI116" s="3"/>
      <c r="KMJ116" s="3"/>
      <c r="KMK116" s="3"/>
      <c r="KML116" s="3"/>
      <c r="KMM116" s="3"/>
      <c r="KMN116" s="3"/>
      <c r="KMO116" s="3"/>
      <c r="KMP116" s="3"/>
      <c r="KMQ116" s="3"/>
      <c r="KMR116" s="3"/>
      <c r="KMS116" s="3"/>
      <c r="KMT116" s="3"/>
      <c r="KMU116" s="3"/>
      <c r="KMV116" s="3"/>
      <c r="KMW116" s="3"/>
      <c r="KMX116" s="3"/>
      <c r="KMY116" s="3"/>
      <c r="KMZ116" s="3"/>
      <c r="KNA116" s="3"/>
      <c r="KNB116" s="3"/>
      <c r="KNC116" s="3"/>
      <c r="KND116" s="3"/>
      <c r="KNE116" s="3"/>
      <c r="KNF116" s="3"/>
      <c r="KNG116" s="3"/>
      <c r="KNH116" s="3"/>
      <c r="KNI116" s="3"/>
      <c r="KNJ116" s="3"/>
      <c r="KNK116" s="3"/>
      <c r="KNL116" s="3"/>
      <c r="KNM116" s="3"/>
      <c r="KNN116" s="3"/>
      <c r="KNO116" s="3"/>
      <c r="KNP116" s="3"/>
      <c r="KNQ116" s="3"/>
      <c r="KNR116" s="3"/>
      <c r="KNS116" s="3"/>
      <c r="KNT116" s="3"/>
      <c r="KNU116" s="3"/>
      <c r="KNV116" s="3"/>
      <c r="KNW116" s="3"/>
      <c r="KNX116" s="3"/>
      <c r="KNY116" s="3"/>
      <c r="KNZ116" s="3"/>
      <c r="KOA116" s="3"/>
      <c r="KOB116" s="3"/>
      <c r="KOC116" s="3"/>
      <c r="KOD116" s="3"/>
      <c r="KOE116" s="3"/>
      <c r="KOF116" s="3"/>
      <c r="KOG116" s="3"/>
      <c r="KOH116" s="3"/>
      <c r="KOI116" s="3"/>
      <c r="KOJ116" s="3"/>
      <c r="KOK116" s="3"/>
      <c r="KOL116" s="3"/>
      <c r="KOM116" s="3"/>
      <c r="KON116" s="3"/>
      <c r="KOO116" s="3"/>
      <c r="KOP116" s="3"/>
      <c r="KOQ116" s="3"/>
      <c r="KOR116" s="3"/>
      <c r="KOS116" s="3"/>
      <c r="KOT116" s="3"/>
      <c r="KOU116" s="3"/>
      <c r="KOV116" s="3"/>
      <c r="KOW116" s="3"/>
      <c r="KOX116" s="3"/>
      <c r="KOY116" s="3"/>
      <c r="KOZ116" s="3"/>
      <c r="KPA116" s="3"/>
      <c r="KPB116" s="3"/>
      <c r="KPC116" s="3"/>
      <c r="KPD116" s="3"/>
      <c r="KPE116" s="3"/>
      <c r="KPF116" s="3"/>
      <c r="KPG116" s="3"/>
      <c r="KPH116" s="3"/>
      <c r="KPI116" s="3"/>
      <c r="KPJ116" s="3"/>
      <c r="KPK116" s="3"/>
      <c r="KPL116" s="3"/>
      <c r="KPM116" s="3"/>
      <c r="KPN116" s="3"/>
      <c r="KPO116" s="3"/>
      <c r="KPP116" s="3"/>
      <c r="KPQ116" s="3"/>
      <c r="KPR116" s="3"/>
      <c r="KPS116" s="3"/>
      <c r="KPT116" s="3"/>
      <c r="KPU116" s="3"/>
      <c r="KPV116" s="3"/>
      <c r="KPW116" s="3"/>
      <c r="KPX116" s="3"/>
      <c r="KPY116" s="3"/>
      <c r="KPZ116" s="3"/>
      <c r="KQA116" s="3"/>
      <c r="KQB116" s="3"/>
      <c r="KQC116" s="3"/>
      <c r="KQD116" s="3"/>
      <c r="KQE116" s="3"/>
      <c r="KQF116" s="3"/>
      <c r="KQG116" s="3"/>
      <c r="KQH116" s="3"/>
      <c r="KQI116" s="3"/>
      <c r="KQJ116" s="3"/>
      <c r="KQK116" s="3"/>
      <c r="KQL116" s="3"/>
      <c r="KQM116" s="3"/>
      <c r="KQN116" s="3"/>
      <c r="KQO116" s="3"/>
      <c r="KQP116" s="3"/>
      <c r="KQQ116" s="3"/>
      <c r="KQR116" s="3"/>
      <c r="KQS116" s="3"/>
      <c r="KQT116" s="3"/>
      <c r="KQU116" s="3"/>
      <c r="KQV116" s="3"/>
      <c r="KQW116" s="3"/>
      <c r="KQX116" s="3"/>
      <c r="KQY116" s="3"/>
      <c r="KQZ116" s="3"/>
      <c r="KRA116" s="3"/>
      <c r="KRB116" s="3"/>
      <c r="KRC116" s="3"/>
      <c r="KRD116" s="3"/>
      <c r="KRE116" s="3"/>
      <c r="KRF116" s="3"/>
      <c r="KRG116" s="3"/>
      <c r="KRH116" s="3"/>
      <c r="KRI116" s="3"/>
      <c r="KRJ116" s="3"/>
      <c r="KRK116" s="3"/>
      <c r="KRL116" s="3"/>
      <c r="KRM116" s="3"/>
      <c r="KRN116" s="3"/>
      <c r="KRO116" s="3"/>
      <c r="KRP116" s="3"/>
      <c r="KRQ116" s="3"/>
      <c r="KRR116" s="3"/>
      <c r="KRS116" s="3"/>
      <c r="KRT116" s="3"/>
      <c r="KRU116" s="3"/>
      <c r="KRV116" s="3"/>
      <c r="KRW116" s="3"/>
      <c r="KRX116" s="3"/>
      <c r="KRY116" s="3"/>
      <c r="KRZ116" s="3"/>
      <c r="KSA116" s="3"/>
      <c r="KSB116" s="3"/>
      <c r="KSC116" s="3"/>
      <c r="KSD116" s="3"/>
      <c r="KSE116" s="3"/>
      <c r="KSF116" s="3"/>
      <c r="KSG116" s="3"/>
      <c r="KSH116" s="3"/>
      <c r="KSI116" s="3"/>
      <c r="KSJ116" s="3"/>
      <c r="KSK116" s="3"/>
      <c r="KSL116" s="3"/>
      <c r="KSM116" s="3"/>
      <c r="KSN116" s="3"/>
      <c r="KSO116" s="3"/>
      <c r="KSP116" s="3"/>
      <c r="KSQ116" s="3"/>
      <c r="KSR116" s="3"/>
      <c r="KSS116" s="3"/>
      <c r="KST116" s="3"/>
      <c r="KSU116" s="3"/>
      <c r="KSV116" s="3"/>
      <c r="KSW116" s="3"/>
      <c r="KSX116" s="3"/>
      <c r="KSY116" s="3"/>
      <c r="KSZ116" s="3"/>
      <c r="KTA116" s="3"/>
      <c r="KTB116" s="3"/>
      <c r="KTC116" s="3"/>
      <c r="KTD116" s="3"/>
      <c r="KTE116" s="3"/>
      <c r="KTF116" s="3"/>
      <c r="KTG116" s="3"/>
      <c r="KTH116" s="3"/>
      <c r="KTI116" s="3"/>
      <c r="KTJ116" s="3"/>
      <c r="KTK116" s="3"/>
      <c r="KTL116" s="3"/>
      <c r="KTM116" s="3"/>
      <c r="KTN116" s="3"/>
      <c r="KTO116" s="3"/>
      <c r="KTP116" s="3"/>
      <c r="KTQ116" s="3"/>
      <c r="KTR116" s="3"/>
      <c r="KTS116" s="3"/>
      <c r="KTT116" s="3"/>
      <c r="KTU116" s="3"/>
      <c r="KTV116" s="3"/>
      <c r="KTW116" s="3"/>
      <c r="KTX116" s="3"/>
      <c r="KTY116" s="3"/>
      <c r="KTZ116" s="3"/>
      <c r="KUA116" s="3"/>
      <c r="KUB116" s="3"/>
      <c r="KUC116" s="3"/>
      <c r="KUD116" s="3"/>
      <c r="KUE116" s="3"/>
      <c r="KUF116" s="3"/>
      <c r="KUG116" s="3"/>
      <c r="KUH116" s="3"/>
      <c r="KUI116" s="3"/>
      <c r="KUJ116" s="3"/>
      <c r="KUK116" s="3"/>
      <c r="KUL116" s="3"/>
      <c r="KUM116" s="3"/>
      <c r="KUN116" s="3"/>
      <c r="KUO116" s="3"/>
      <c r="KUP116" s="3"/>
      <c r="KUQ116" s="3"/>
      <c r="KUR116" s="3"/>
      <c r="KUS116" s="3"/>
      <c r="KUT116" s="3"/>
      <c r="KUU116" s="3"/>
      <c r="KUV116" s="3"/>
      <c r="KUW116" s="3"/>
      <c r="KUX116" s="3"/>
      <c r="KUY116" s="3"/>
      <c r="KUZ116" s="3"/>
      <c r="KVA116" s="3"/>
      <c r="KVB116" s="3"/>
      <c r="KVC116" s="3"/>
      <c r="KVD116" s="3"/>
      <c r="KVE116" s="3"/>
      <c r="KVF116" s="3"/>
      <c r="KVG116" s="3"/>
      <c r="KVH116" s="3"/>
      <c r="KVI116" s="3"/>
      <c r="KVJ116" s="3"/>
      <c r="KVK116" s="3"/>
      <c r="KVL116" s="3"/>
      <c r="KVM116" s="3"/>
      <c r="KVN116" s="3"/>
      <c r="KVO116" s="3"/>
      <c r="KVP116" s="3"/>
      <c r="KVQ116" s="3"/>
      <c r="KVR116" s="3"/>
      <c r="KVS116" s="3"/>
      <c r="KVT116" s="3"/>
      <c r="KVU116" s="3"/>
      <c r="KVV116" s="3"/>
      <c r="KVW116" s="3"/>
      <c r="KVX116" s="3"/>
      <c r="KVY116" s="3"/>
      <c r="KVZ116" s="3"/>
      <c r="KWA116" s="3"/>
      <c r="KWB116" s="3"/>
      <c r="KWC116" s="3"/>
      <c r="KWD116" s="3"/>
      <c r="KWE116" s="3"/>
      <c r="KWF116" s="3"/>
      <c r="KWG116" s="3"/>
      <c r="KWH116" s="3"/>
      <c r="KWI116" s="3"/>
      <c r="KWJ116" s="3"/>
      <c r="KWK116" s="3"/>
      <c r="KWL116" s="3"/>
      <c r="KWM116" s="3"/>
      <c r="KWN116" s="3"/>
      <c r="KWO116" s="3"/>
      <c r="KWP116" s="3"/>
      <c r="KWQ116" s="3"/>
      <c r="KWR116" s="3"/>
      <c r="KWS116" s="3"/>
      <c r="KWT116" s="3"/>
      <c r="KWU116" s="3"/>
      <c r="KWV116" s="3"/>
      <c r="KWW116" s="3"/>
      <c r="KWX116" s="3"/>
      <c r="KWY116" s="3"/>
      <c r="KWZ116" s="3"/>
      <c r="KXA116" s="3"/>
      <c r="KXB116" s="3"/>
      <c r="KXC116" s="3"/>
      <c r="KXD116" s="3"/>
      <c r="KXE116" s="3"/>
      <c r="KXF116" s="3"/>
      <c r="KXG116" s="3"/>
      <c r="KXH116" s="3"/>
      <c r="KXI116" s="3"/>
      <c r="KXJ116" s="3"/>
      <c r="KXK116" s="3"/>
      <c r="KXL116" s="3"/>
      <c r="KXM116" s="3"/>
      <c r="KXN116" s="3"/>
      <c r="KXO116" s="3"/>
      <c r="KXP116" s="3"/>
      <c r="KXQ116" s="3"/>
      <c r="KXR116" s="3"/>
      <c r="KXS116" s="3"/>
      <c r="KXT116" s="3"/>
      <c r="KXU116" s="3"/>
      <c r="KXV116" s="3"/>
      <c r="KXW116" s="3"/>
      <c r="KXX116" s="3"/>
      <c r="KXY116" s="3"/>
      <c r="KXZ116" s="3"/>
      <c r="KYA116" s="3"/>
      <c r="KYB116" s="3"/>
      <c r="KYC116" s="3"/>
      <c r="KYD116" s="3"/>
      <c r="KYE116" s="3"/>
      <c r="KYF116" s="3"/>
      <c r="KYG116" s="3"/>
      <c r="KYH116" s="3"/>
      <c r="KYI116" s="3"/>
      <c r="KYJ116" s="3"/>
      <c r="KYK116" s="3"/>
      <c r="KYL116" s="3"/>
      <c r="KYM116" s="3"/>
      <c r="KYN116" s="3"/>
      <c r="KYO116" s="3"/>
      <c r="KYP116" s="3"/>
      <c r="KYQ116" s="3"/>
      <c r="KYR116" s="3"/>
      <c r="KYS116" s="3"/>
      <c r="KYT116" s="3"/>
      <c r="KYU116" s="3"/>
      <c r="KYV116" s="3"/>
      <c r="KYW116" s="3"/>
      <c r="KYX116" s="3"/>
      <c r="KYY116" s="3"/>
      <c r="KYZ116" s="3"/>
      <c r="KZA116" s="3"/>
      <c r="KZB116" s="3"/>
      <c r="KZC116" s="3"/>
      <c r="KZD116" s="3"/>
      <c r="KZE116" s="3"/>
      <c r="KZF116" s="3"/>
      <c r="KZG116" s="3"/>
      <c r="KZH116" s="3"/>
      <c r="KZI116" s="3"/>
      <c r="KZJ116" s="3"/>
      <c r="KZK116" s="3"/>
      <c r="KZL116" s="3"/>
      <c r="KZM116" s="3"/>
      <c r="KZN116" s="3"/>
      <c r="KZO116" s="3"/>
      <c r="KZP116" s="3"/>
      <c r="KZQ116" s="3"/>
      <c r="KZR116" s="3"/>
      <c r="KZS116" s="3"/>
      <c r="KZT116" s="3"/>
      <c r="KZU116" s="3"/>
      <c r="KZV116" s="3"/>
      <c r="KZW116" s="3"/>
      <c r="KZX116" s="3"/>
      <c r="KZY116" s="3"/>
      <c r="KZZ116" s="3"/>
      <c r="LAA116" s="3"/>
      <c r="LAB116" s="3"/>
      <c r="LAC116" s="3"/>
      <c r="LAD116" s="3"/>
      <c r="LAE116" s="3"/>
      <c r="LAF116" s="3"/>
      <c r="LAG116" s="3"/>
      <c r="LAH116" s="3"/>
      <c r="LAI116" s="3"/>
      <c r="LAJ116" s="3"/>
      <c r="LAK116" s="3"/>
      <c r="LAL116" s="3"/>
      <c r="LAM116" s="3"/>
      <c r="LAN116" s="3"/>
      <c r="LAO116" s="3"/>
      <c r="LAP116" s="3"/>
      <c r="LAQ116" s="3"/>
      <c r="LAR116" s="3"/>
      <c r="LAS116" s="3"/>
      <c r="LAT116" s="3"/>
      <c r="LAU116" s="3"/>
      <c r="LAV116" s="3"/>
      <c r="LAW116" s="3"/>
      <c r="LAX116" s="3"/>
      <c r="LAY116" s="3"/>
      <c r="LAZ116" s="3"/>
      <c r="LBA116" s="3"/>
      <c r="LBB116" s="3"/>
      <c r="LBC116" s="3"/>
      <c r="LBD116" s="3"/>
      <c r="LBE116" s="3"/>
      <c r="LBF116" s="3"/>
      <c r="LBG116" s="3"/>
      <c r="LBH116" s="3"/>
      <c r="LBI116" s="3"/>
      <c r="LBJ116" s="3"/>
      <c r="LBK116" s="3"/>
      <c r="LBL116" s="3"/>
      <c r="LBM116" s="3"/>
      <c r="LBN116" s="3"/>
      <c r="LBO116" s="3"/>
      <c r="LBP116" s="3"/>
      <c r="LBQ116" s="3"/>
      <c r="LBR116" s="3"/>
      <c r="LBS116" s="3"/>
      <c r="LBT116" s="3"/>
      <c r="LBU116" s="3"/>
      <c r="LBV116" s="3"/>
      <c r="LBW116" s="3"/>
      <c r="LBX116" s="3"/>
      <c r="LBY116" s="3"/>
      <c r="LBZ116" s="3"/>
      <c r="LCA116" s="3"/>
      <c r="LCB116" s="3"/>
      <c r="LCC116" s="3"/>
      <c r="LCD116" s="3"/>
      <c r="LCE116" s="3"/>
      <c r="LCF116" s="3"/>
      <c r="LCG116" s="3"/>
      <c r="LCH116" s="3"/>
      <c r="LCI116" s="3"/>
      <c r="LCJ116" s="3"/>
      <c r="LCK116" s="3"/>
      <c r="LCL116" s="3"/>
      <c r="LCM116" s="3"/>
      <c r="LCN116" s="3"/>
      <c r="LCO116" s="3"/>
      <c r="LCP116" s="3"/>
      <c r="LCQ116" s="3"/>
      <c r="LCR116" s="3"/>
      <c r="LCS116" s="3"/>
      <c r="LCT116" s="3"/>
      <c r="LCU116" s="3"/>
      <c r="LCV116" s="3"/>
      <c r="LCW116" s="3"/>
      <c r="LCX116" s="3"/>
      <c r="LCY116" s="3"/>
      <c r="LCZ116" s="3"/>
      <c r="LDA116" s="3"/>
      <c r="LDB116" s="3"/>
      <c r="LDC116" s="3"/>
      <c r="LDD116" s="3"/>
      <c r="LDE116" s="3"/>
      <c r="LDF116" s="3"/>
      <c r="LDG116" s="3"/>
      <c r="LDH116" s="3"/>
      <c r="LDI116" s="3"/>
      <c r="LDJ116" s="3"/>
      <c r="LDK116" s="3"/>
      <c r="LDL116" s="3"/>
      <c r="LDM116" s="3"/>
      <c r="LDN116" s="3"/>
      <c r="LDO116" s="3"/>
      <c r="LDP116" s="3"/>
      <c r="LDQ116" s="3"/>
      <c r="LDR116" s="3"/>
      <c r="LDS116" s="3"/>
      <c r="LDT116" s="3"/>
      <c r="LDU116" s="3"/>
      <c r="LDV116" s="3"/>
      <c r="LDW116" s="3"/>
      <c r="LDX116" s="3"/>
      <c r="LDY116" s="3"/>
      <c r="LDZ116" s="3"/>
      <c r="LEA116" s="3"/>
      <c r="LEB116" s="3"/>
      <c r="LEC116" s="3"/>
      <c r="LED116" s="3"/>
      <c r="LEE116" s="3"/>
      <c r="LEF116" s="3"/>
      <c r="LEG116" s="3"/>
      <c r="LEH116" s="3"/>
      <c r="LEI116" s="3"/>
      <c r="LEJ116" s="3"/>
      <c r="LEK116" s="3"/>
      <c r="LEL116" s="3"/>
      <c r="LEM116" s="3"/>
      <c r="LEN116" s="3"/>
      <c r="LEO116" s="3"/>
      <c r="LEP116" s="3"/>
      <c r="LEQ116" s="3"/>
      <c r="LER116" s="3"/>
      <c r="LES116" s="3"/>
      <c r="LET116" s="3"/>
      <c r="LEU116" s="3"/>
      <c r="LEV116" s="3"/>
      <c r="LEW116" s="3"/>
      <c r="LEX116" s="3"/>
      <c r="LEY116" s="3"/>
      <c r="LEZ116" s="3"/>
      <c r="LFA116" s="3"/>
      <c r="LFB116" s="3"/>
      <c r="LFC116" s="3"/>
      <c r="LFD116" s="3"/>
      <c r="LFE116" s="3"/>
      <c r="LFF116" s="3"/>
      <c r="LFG116" s="3"/>
      <c r="LFH116" s="3"/>
      <c r="LFI116" s="3"/>
      <c r="LFJ116" s="3"/>
      <c r="LFK116" s="3"/>
      <c r="LFL116" s="3"/>
      <c r="LFM116" s="3"/>
      <c r="LFN116" s="3"/>
      <c r="LFO116" s="3"/>
      <c r="LFP116" s="3"/>
      <c r="LFQ116" s="3"/>
      <c r="LFR116" s="3"/>
      <c r="LFS116" s="3"/>
      <c r="LFT116" s="3"/>
      <c r="LFU116" s="3"/>
      <c r="LFV116" s="3"/>
      <c r="LFW116" s="3"/>
      <c r="LFX116" s="3"/>
      <c r="LFY116" s="3"/>
      <c r="LFZ116" s="3"/>
      <c r="LGA116" s="3"/>
      <c r="LGB116" s="3"/>
      <c r="LGC116" s="3"/>
      <c r="LGD116" s="3"/>
      <c r="LGE116" s="3"/>
      <c r="LGF116" s="3"/>
      <c r="LGG116" s="3"/>
      <c r="LGH116" s="3"/>
      <c r="LGI116" s="3"/>
      <c r="LGJ116" s="3"/>
      <c r="LGK116" s="3"/>
      <c r="LGL116" s="3"/>
      <c r="LGM116" s="3"/>
      <c r="LGN116" s="3"/>
      <c r="LGO116" s="3"/>
      <c r="LGP116" s="3"/>
      <c r="LGQ116" s="3"/>
      <c r="LGR116" s="3"/>
      <c r="LGS116" s="3"/>
      <c r="LGT116" s="3"/>
      <c r="LGU116" s="3"/>
      <c r="LGV116" s="3"/>
      <c r="LGW116" s="3"/>
      <c r="LGX116" s="3"/>
      <c r="LGY116" s="3"/>
      <c r="LGZ116" s="3"/>
      <c r="LHA116" s="3"/>
      <c r="LHB116" s="3"/>
      <c r="LHC116" s="3"/>
      <c r="LHD116" s="3"/>
      <c r="LHE116" s="3"/>
      <c r="LHF116" s="3"/>
      <c r="LHG116" s="3"/>
      <c r="LHH116" s="3"/>
      <c r="LHI116" s="3"/>
      <c r="LHJ116" s="3"/>
      <c r="LHK116" s="3"/>
      <c r="LHL116" s="3"/>
      <c r="LHM116" s="3"/>
      <c r="LHN116" s="3"/>
      <c r="LHO116" s="3"/>
      <c r="LHP116" s="3"/>
      <c r="LHQ116" s="3"/>
      <c r="LHR116" s="3"/>
      <c r="LHS116" s="3"/>
      <c r="LHT116" s="3"/>
      <c r="LHU116" s="3"/>
      <c r="LHV116" s="3"/>
      <c r="LHW116" s="3"/>
      <c r="LHX116" s="3"/>
      <c r="LHY116" s="3"/>
      <c r="LHZ116" s="3"/>
      <c r="LIA116" s="3"/>
      <c r="LIB116" s="3"/>
      <c r="LIC116" s="3"/>
      <c r="LID116" s="3"/>
      <c r="LIE116" s="3"/>
      <c r="LIF116" s="3"/>
      <c r="LIG116" s="3"/>
      <c r="LIH116" s="3"/>
      <c r="LII116" s="3"/>
      <c r="LIJ116" s="3"/>
      <c r="LIK116" s="3"/>
      <c r="LIL116" s="3"/>
      <c r="LIM116" s="3"/>
      <c r="LIN116" s="3"/>
      <c r="LIO116" s="3"/>
      <c r="LIP116" s="3"/>
      <c r="LIQ116" s="3"/>
      <c r="LIR116" s="3"/>
      <c r="LIS116" s="3"/>
      <c r="LIT116" s="3"/>
      <c r="LIU116" s="3"/>
      <c r="LIV116" s="3"/>
      <c r="LIW116" s="3"/>
      <c r="LIX116" s="3"/>
      <c r="LIY116" s="3"/>
      <c r="LIZ116" s="3"/>
      <c r="LJA116" s="3"/>
      <c r="LJB116" s="3"/>
      <c r="LJC116" s="3"/>
      <c r="LJD116" s="3"/>
      <c r="LJE116" s="3"/>
      <c r="LJF116" s="3"/>
      <c r="LJG116" s="3"/>
      <c r="LJH116" s="3"/>
      <c r="LJI116" s="3"/>
      <c r="LJJ116" s="3"/>
      <c r="LJK116" s="3"/>
      <c r="LJL116" s="3"/>
      <c r="LJM116" s="3"/>
      <c r="LJN116" s="3"/>
      <c r="LJO116" s="3"/>
      <c r="LJP116" s="3"/>
      <c r="LJQ116" s="3"/>
      <c r="LJR116" s="3"/>
      <c r="LJS116" s="3"/>
      <c r="LJT116" s="3"/>
      <c r="LJU116" s="3"/>
      <c r="LJV116" s="3"/>
      <c r="LJW116" s="3"/>
      <c r="LJX116" s="3"/>
      <c r="LJY116" s="3"/>
      <c r="LJZ116" s="3"/>
      <c r="LKA116" s="3"/>
      <c r="LKB116" s="3"/>
      <c r="LKC116" s="3"/>
      <c r="LKD116" s="3"/>
      <c r="LKE116" s="3"/>
      <c r="LKF116" s="3"/>
      <c r="LKG116" s="3"/>
      <c r="LKH116" s="3"/>
      <c r="LKI116" s="3"/>
      <c r="LKJ116" s="3"/>
      <c r="LKK116" s="3"/>
      <c r="LKL116" s="3"/>
      <c r="LKM116" s="3"/>
      <c r="LKN116" s="3"/>
      <c r="LKO116" s="3"/>
      <c r="LKP116" s="3"/>
      <c r="LKQ116" s="3"/>
      <c r="LKR116" s="3"/>
      <c r="LKS116" s="3"/>
      <c r="LKT116" s="3"/>
      <c r="LKU116" s="3"/>
      <c r="LKV116" s="3"/>
      <c r="LKW116" s="3"/>
      <c r="LKX116" s="3"/>
      <c r="LKY116" s="3"/>
      <c r="LKZ116" s="3"/>
      <c r="LLA116" s="3"/>
      <c r="LLB116" s="3"/>
      <c r="LLC116" s="3"/>
      <c r="LLD116" s="3"/>
      <c r="LLE116" s="3"/>
      <c r="LLF116" s="3"/>
      <c r="LLG116" s="3"/>
      <c r="LLH116" s="3"/>
      <c r="LLI116" s="3"/>
      <c r="LLJ116" s="3"/>
      <c r="LLK116" s="3"/>
      <c r="LLL116" s="3"/>
      <c r="LLM116" s="3"/>
      <c r="LLN116" s="3"/>
      <c r="LLO116" s="3"/>
      <c r="LLP116" s="3"/>
      <c r="LLQ116" s="3"/>
      <c r="LLR116" s="3"/>
      <c r="LLS116" s="3"/>
      <c r="LLT116" s="3"/>
      <c r="LLU116" s="3"/>
      <c r="LLV116" s="3"/>
      <c r="LLW116" s="3"/>
      <c r="LLX116" s="3"/>
      <c r="LLY116" s="3"/>
      <c r="LLZ116" s="3"/>
      <c r="LMA116" s="3"/>
      <c r="LMB116" s="3"/>
      <c r="LMC116" s="3"/>
      <c r="LMD116" s="3"/>
      <c r="LME116" s="3"/>
      <c r="LMF116" s="3"/>
      <c r="LMG116" s="3"/>
      <c r="LMH116" s="3"/>
      <c r="LMI116" s="3"/>
      <c r="LMJ116" s="3"/>
      <c r="LMK116" s="3"/>
      <c r="LML116" s="3"/>
      <c r="LMM116" s="3"/>
      <c r="LMN116" s="3"/>
      <c r="LMO116" s="3"/>
      <c r="LMP116" s="3"/>
      <c r="LMQ116" s="3"/>
      <c r="LMR116" s="3"/>
      <c r="LMS116" s="3"/>
      <c r="LMT116" s="3"/>
      <c r="LMU116" s="3"/>
      <c r="LMV116" s="3"/>
      <c r="LMW116" s="3"/>
      <c r="LMX116" s="3"/>
      <c r="LMY116" s="3"/>
      <c r="LMZ116" s="3"/>
      <c r="LNA116" s="3"/>
      <c r="LNB116" s="3"/>
      <c r="LNC116" s="3"/>
      <c r="LND116" s="3"/>
      <c r="LNE116" s="3"/>
      <c r="LNF116" s="3"/>
      <c r="LNG116" s="3"/>
      <c r="LNH116" s="3"/>
      <c r="LNI116" s="3"/>
      <c r="LNJ116" s="3"/>
      <c r="LNK116" s="3"/>
      <c r="LNL116" s="3"/>
      <c r="LNM116" s="3"/>
      <c r="LNN116" s="3"/>
      <c r="LNO116" s="3"/>
      <c r="LNP116" s="3"/>
      <c r="LNQ116" s="3"/>
      <c r="LNR116" s="3"/>
      <c r="LNS116" s="3"/>
      <c r="LNT116" s="3"/>
      <c r="LNU116" s="3"/>
      <c r="LNV116" s="3"/>
      <c r="LNW116" s="3"/>
      <c r="LNX116" s="3"/>
      <c r="LNY116" s="3"/>
      <c r="LNZ116" s="3"/>
      <c r="LOA116" s="3"/>
      <c r="LOB116" s="3"/>
      <c r="LOC116" s="3"/>
      <c r="LOD116" s="3"/>
      <c r="LOE116" s="3"/>
      <c r="LOF116" s="3"/>
      <c r="LOG116" s="3"/>
      <c r="LOH116" s="3"/>
      <c r="LOI116" s="3"/>
      <c r="LOJ116" s="3"/>
      <c r="LOK116" s="3"/>
      <c r="LOL116" s="3"/>
      <c r="LOM116" s="3"/>
      <c r="LON116" s="3"/>
      <c r="LOO116" s="3"/>
      <c r="LOP116" s="3"/>
      <c r="LOQ116" s="3"/>
      <c r="LOR116" s="3"/>
      <c r="LOS116" s="3"/>
      <c r="LOT116" s="3"/>
      <c r="LOU116" s="3"/>
      <c r="LOV116" s="3"/>
      <c r="LOW116" s="3"/>
      <c r="LOX116" s="3"/>
      <c r="LOY116" s="3"/>
      <c r="LOZ116" s="3"/>
      <c r="LPA116" s="3"/>
      <c r="LPB116" s="3"/>
      <c r="LPC116" s="3"/>
      <c r="LPD116" s="3"/>
      <c r="LPE116" s="3"/>
      <c r="LPF116" s="3"/>
      <c r="LPG116" s="3"/>
      <c r="LPH116" s="3"/>
      <c r="LPI116" s="3"/>
      <c r="LPJ116" s="3"/>
      <c r="LPK116" s="3"/>
      <c r="LPL116" s="3"/>
      <c r="LPM116" s="3"/>
      <c r="LPN116" s="3"/>
      <c r="LPO116" s="3"/>
      <c r="LPP116" s="3"/>
      <c r="LPQ116" s="3"/>
      <c r="LPR116" s="3"/>
      <c r="LPS116" s="3"/>
      <c r="LPT116" s="3"/>
      <c r="LPU116" s="3"/>
      <c r="LPV116" s="3"/>
      <c r="LPW116" s="3"/>
      <c r="LPX116" s="3"/>
      <c r="LPY116" s="3"/>
      <c r="LPZ116" s="3"/>
      <c r="LQA116" s="3"/>
      <c r="LQB116" s="3"/>
      <c r="LQC116" s="3"/>
      <c r="LQD116" s="3"/>
      <c r="LQE116" s="3"/>
      <c r="LQF116" s="3"/>
      <c r="LQG116" s="3"/>
      <c r="LQH116" s="3"/>
      <c r="LQI116" s="3"/>
      <c r="LQJ116" s="3"/>
      <c r="LQK116" s="3"/>
      <c r="LQL116" s="3"/>
      <c r="LQM116" s="3"/>
      <c r="LQN116" s="3"/>
      <c r="LQO116" s="3"/>
      <c r="LQP116" s="3"/>
      <c r="LQQ116" s="3"/>
      <c r="LQR116" s="3"/>
      <c r="LQS116" s="3"/>
      <c r="LQT116" s="3"/>
      <c r="LQU116" s="3"/>
      <c r="LQV116" s="3"/>
      <c r="LQW116" s="3"/>
      <c r="LQX116" s="3"/>
      <c r="LQY116" s="3"/>
      <c r="LQZ116" s="3"/>
      <c r="LRA116" s="3"/>
      <c r="LRB116" s="3"/>
      <c r="LRC116" s="3"/>
      <c r="LRD116" s="3"/>
      <c r="LRE116" s="3"/>
      <c r="LRF116" s="3"/>
      <c r="LRG116" s="3"/>
      <c r="LRH116" s="3"/>
      <c r="LRI116" s="3"/>
      <c r="LRJ116" s="3"/>
      <c r="LRK116" s="3"/>
      <c r="LRL116" s="3"/>
      <c r="LRM116" s="3"/>
      <c r="LRN116" s="3"/>
      <c r="LRO116" s="3"/>
      <c r="LRP116" s="3"/>
      <c r="LRQ116" s="3"/>
      <c r="LRR116" s="3"/>
      <c r="LRS116" s="3"/>
      <c r="LRT116" s="3"/>
      <c r="LRU116" s="3"/>
      <c r="LRV116" s="3"/>
      <c r="LRW116" s="3"/>
      <c r="LRX116" s="3"/>
      <c r="LRY116" s="3"/>
      <c r="LRZ116" s="3"/>
      <c r="LSA116" s="3"/>
      <c r="LSB116" s="3"/>
      <c r="LSC116" s="3"/>
      <c r="LSD116" s="3"/>
      <c r="LSE116" s="3"/>
      <c r="LSF116" s="3"/>
      <c r="LSG116" s="3"/>
      <c r="LSH116" s="3"/>
      <c r="LSI116" s="3"/>
      <c r="LSJ116" s="3"/>
      <c r="LSK116" s="3"/>
      <c r="LSL116" s="3"/>
      <c r="LSM116" s="3"/>
      <c r="LSN116" s="3"/>
      <c r="LSO116" s="3"/>
      <c r="LSP116" s="3"/>
      <c r="LSQ116" s="3"/>
      <c r="LSR116" s="3"/>
      <c r="LSS116" s="3"/>
      <c r="LST116" s="3"/>
      <c r="LSU116" s="3"/>
      <c r="LSV116" s="3"/>
      <c r="LSW116" s="3"/>
      <c r="LSX116" s="3"/>
      <c r="LSY116" s="3"/>
      <c r="LSZ116" s="3"/>
      <c r="LTA116" s="3"/>
      <c r="LTB116" s="3"/>
      <c r="LTC116" s="3"/>
      <c r="LTD116" s="3"/>
      <c r="LTE116" s="3"/>
      <c r="LTF116" s="3"/>
      <c r="LTG116" s="3"/>
      <c r="LTH116" s="3"/>
      <c r="LTI116" s="3"/>
      <c r="LTJ116" s="3"/>
      <c r="LTK116" s="3"/>
      <c r="LTL116" s="3"/>
      <c r="LTM116" s="3"/>
      <c r="LTN116" s="3"/>
      <c r="LTO116" s="3"/>
      <c r="LTP116" s="3"/>
      <c r="LTQ116" s="3"/>
      <c r="LTR116" s="3"/>
      <c r="LTS116" s="3"/>
      <c r="LTT116" s="3"/>
      <c r="LTU116" s="3"/>
      <c r="LTV116" s="3"/>
      <c r="LTW116" s="3"/>
      <c r="LTX116" s="3"/>
      <c r="LTY116" s="3"/>
      <c r="LTZ116" s="3"/>
      <c r="LUA116" s="3"/>
      <c r="LUB116" s="3"/>
      <c r="LUC116" s="3"/>
      <c r="LUD116" s="3"/>
      <c r="LUE116" s="3"/>
      <c r="LUF116" s="3"/>
      <c r="LUG116" s="3"/>
      <c r="LUH116" s="3"/>
      <c r="LUI116" s="3"/>
      <c r="LUJ116" s="3"/>
      <c r="LUK116" s="3"/>
      <c r="LUL116" s="3"/>
      <c r="LUM116" s="3"/>
      <c r="LUN116" s="3"/>
      <c r="LUO116" s="3"/>
      <c r="LUP116" s="3"/>
      <c r="LUQ116" s="3"/>
      <c r="LUR116" s="3"/>
      <c r="LUS116" s="3"/>
      <c r="LUT116" s="3"/>
      <c r="LUU116" s="3"/>
      <c r="LUV116" s="3"/>
      <c r="LUW116" s="3"/>
      <c r="LUX116" s="3"/>
      <c r="LUY116" s="3"/>
      <c r="LUZ116" s="3"/>
      <c r="LVA116" s="3"/>
      <c r="LVB116" s="3"/>
      <c r="LVC116" s="3"/>
      <c r="LVD116" s="3"/>
      <c r="LVE116" s="3"/>
      <c r="LVF116" s="3"/>
      <c r="LVG116" s="3"/>
      <c r="LVH116" s="3"/>
      <c r="LVI116" s="3"/>
      <c r="LVJ116" s="3"/>
      <c r="LVK116" s="3"/>
      <c r="LVL116" s="3"/>
      <c r="LVM116" s="3"/>
      <c r="LVN116" s="3"/>
      <c r="LVO116" s="3"/>
      <c r="LVP116" s="3"/>
      <c r="LVQ116" s="3"/>
      <c r="LVR116" s="3"/>
      <c r="LVS116" s="3"/>
      <c r="LVT116" s="3"/>
      <c r="LVU116" s="3"/>
      <c r="LVV116" s="3"/>
      <c r="LVW116" s="3"/>
      <c r="LVX116" s="3"/>
      <c r="LVY116" s="3"/>
      <c r="LVZ116" s="3"/>
      <c r="LWA116" s="3"/>
      <c r="LWB116" s="3"/>
      <c r="LWC116" s="3"/>
      <c r="LWD116" s="3"/>
      <c r="LWE116" s="3"/>
      <c r="LWF116" s="3"/>
      <c r="LWG116" s="3"/>
      <c r="LWH116" s="3"/>
      <c r="LWI116" s="3"/>
      <c r="LWJ116" s="3"/>
      <c r="LWK116" s="3"/>
      <c r="LWL116" s="3"/>
      <c r="LWM116" s="3"/>
      <c r="LWN116" s="3"/>
      <c r="LWO116" s="3"/>
      <c r="LWP116" s="3"/>
      <c r="LWQ116" s="3"/>
      <c r="LWR116" s="3"/>
      <c r="LWS116" s="3"/>
      <c r="LWT116" s="3"/>
      <c r="LWU116" s="3"/>
      <c r="LWV116" s="3"/>
      <c r="LWW116" s="3"/>
      <c r="LWX116" s="3"/>
      <c r="LWY116" s="3"/>
      <c r="LWZ116" s="3"/>
      <c r="LXA116" s="3"/>
      <c r="LXB116" s="3"/>
      <c r="LXC116" s="3"/>
      <c r="LXD116" s="3"/>
      <c r="LXE116" s="3"/>
      <c r="LXF116" s="3"/>
      <c r="LXG116" s="3"/>
      <c r="LXH116" s="3"/>
      <c r="LXI116" s="3"/>
      <c r="LXJ116" s="3"/>
      <c r="LXK116" s="3"/>
      <c r="LXL116" s="3"/>
      <c r="LXM116" s="3"/>
      <c r="LXN116" s="3"/>
      <c r="LXO116" s="3"/>
      <c r="LXP116" s="3"/>
      <c r="LXQ116" s="3"/>
      <c r="LXR116" s="3"/>
      <c r="LXS116" s="3"/>
      <c r="LXT116" s="3"/>
      <c r="LXU116" s="3"/>
      <c r="LXV116" s="3"/>
      <c r="LXW116" s="3"/>
      <c r="LXX116" s="3"/>
      <c r="LXY116" s="3"/>
      <c r="LXZ116" s="3"/>
      <c r="LYA116" s="3"/>
      <c r="LYB116" s="3"/>
      <c r="LYC116" s="3"/>
      <c r="LYD116" s="3"/>
      <c r="LYE116" s="3"/>
      <c r="LYF116" s="3"/>
      <c r="LYG116" s="3"/>
      <c r="LYH116" s="3"/>
      <c r="LYI116" s="3"/>
      <c r="LYJ116" s="3"/>
      <c r="LYK116" s="3"/>
      <c r="LYL116" s="3"/>
      <c r="LYM116" s="3"/>
      <c r="LYN116" s="3"/>
      <c r="LYO116" s="3"/>
      <c r="LYP116" s="3"/>
      <c r="LYQ116" s="3"/>
      <c r="LYR116" s="3"/>
      <c r="LYS116" s="3"/>
      <c r="LYT116" s="3"/>
      <c r="LYU116" s="3"/>
      <c r="LYV116" s="3"/>
      <c r="LYW116" s="3"/>
      <c r="LYX116" s="3"/>
      <c r="LYY116" s="3"/>
      <c r="LYZ116" s="3"/>
      <c r="LZA116" s="3"/>
      <c r="LZB116" s="3"/>
      <c r="LZC116" s="3"/>
      <c r="LZD116" s="3"/>
      <c r="LZE116" s="3"/>
      <c r="LZF116" s="3"/>
      <c r="LZG116" s="3"/>
      <c r="LZH116" s="3"/>
      <c r="LZI116" s="3"/>
      <c r="LZJ116" s="3"/>
      <c r="LZK116" s="3"/>
      <c r="LZL116" s="3"/>
      <c r="LZM116" s="3"/>
      <c r="LZN116" s="3"/>
      <c r="LZO116" s="3"/>
      <c r="LZP116" s="3"/>
      <c r="LZQ116" s="3"/>
      <c r="LZR116" s="3"/>
      <c r="LZS116" s="3"/>
      <c r="LZT116" s="3"/>
      <c r="LZU116" s="3"/>
      <c r="LZV116" s="3"/>
      <c r="LZW116" s="3"/>
      <c r="LZX116" s="3"/>
      <c r="LZY116" s="3"/>
      <c r="LZZ116" s="3"/>
      <c r="MAA116" s="3"/>
      <c r="MAB116" s="3"/>
      <c r="MAC116" s="3"/>
      <c r="MAD116" s="3"/>
      <c r="MAE116" s="3"/>
      <c r="MAF116" s="3"/>
      <c r="MAG116" s="3"/>
      <c r="MAH116" s="3"/>
      <c r="MAI116" s="3"/>
      <c r="MAJ116" s="3"/>
      <c r="MAK116" s="3"/>
      <c r="MAL116" s="3"/>
      <c r="MAM116" s="3"/>
      <c r="MAN116" s="3"/>
      <c r="MAO116" s="3"/>
      <c r="MAP116" s="3"/>
      <c r="MAQ116" s="3"/>
      <c r="MAR116" s="3"/>
      <c r="MAS116" s="3"/>
      <c r="MAT116" s="3"/>
      <c r="MAU116" s="3"/>
      <c r="MAV116" s="3"/>
      <c r="MAW116" s="3"/>
      <c r="MAX116" s="3"/>
      <c r="MAY116" s="3"/>
      <c r="MAZ116" s="3"/>
      <c r="MBA116" s="3"/>
      <c r="MBB116" s="3"/>
      <c r="MBC116" s="3"/>
      <c r="MBD116" s="3"/>
      <c r="MBE116" s="3"/>
      <c r="MBF116" s="3"/>
      <c r="MBG116" s="3"/>
      <c r="MBH116" s="3"/>
      <c r="MBI116" s="3"/>
      <c r="MBJ116" s="3"/>
      <c r="MBK116" s="3"/>
      <c r="MBL116" s="3"/>
      <c r="MBM116" s="3"/>
      <c r="MBN116" s="3"/>
      <c r="MBO116" s="3"/>
      <c r="MBP116" s="3"/>
      <c r="MBQ116" s="3"/>
      <c r="MBR116" s="3"/>
      <c r="MBS116" s="3"/>
      <c r="MBT116" s="3"/>
      <c r="MBU116" s="3"/>
      <c r="MBV116" s="3"/>
      <c r="MBW116" s="3"/>
      <c r="MBX116" s="3"/>
      <c r="MBY116" s="3"/>
      <c r="MBZ116" s="3"/>
      <c r="MCA116" s="3"/>
      <c r="MCB116" s="3"/>
      <c r="MCC116" s="3"/>
      <c r="MCD116" s="3"/>
      <c r="MCE116" s="3"/>
      <c r="MCF116" s="3"/>
      <c r="MCG116" s="3"/>
      <c r="MCH116" s="3"/>
      <c r="MCI116" s="3"/>
      <c r="MCJ116" s="3"/>
      <c r="MCK116" s="3"/>
      <c r="MCL116" s="3"/>
      <c r="MCM116" s="3"/>
      <c r="MCN116" s="3"/>
      <c r="MCO116" s="3"/>
      <c r="MCP116" s="3"/>
      <c r="MCQ116" s="3"/>
      <c r="MCR116" s="3"/>
      <c r="MCS116" s="3"/>
      <c r="MCT116" s="3"/>
      <c r="MCU116" s="3"/>
      <c r="MCV116" s="3"/>
      <c r="MCW116" s="3"/>
      <c r="MCX116" s="3"/>
      <c r="MCY116" s="3"/>
      <c r="MCZ116" s="3"/>
      <c r="MDA116" s="3"/>
      <c r="MDB116" s="3"/>
      <c r="MDC116" s="3"/>
      <c r="MDD116" s="3"/>
      <c r="MDE116" s="3"/>
      <c r="MDF116" s="3"/>
      <c r="MDG116" s="3"/>
      <c r="MDH116" s="3"/>
      <c r="MDI116" s="3"/>
      <c r="MDJ116" s="3"/>
      <c r="MDK116" s="3"/>
      <c r="MDL116" s="3"/>
      <c r="MDM116" s="3"/>
      <c r="MDN116" s="3"/>
      <c r="MDO116" s="3"/>
      <c r="MDP116" s="3"/>
      <c r="MDQ116" s="3"/>
      <c r="MDR116" s="3"/>
      <c r="MDS116" s="3"/>
      <c r="MDT116" s="3"/>
      <c r="MDU116" s="3"/>
      <c r="MDV116" s="3"/>
      <c r="MDW116" s="3"/>
      <c r="MDX116" s="3"/>
      <c r="MDY116" s="3"/>
      <c r="MDZ116" s="3"/>
      <c r="MEA116" s="3"/>
      <c r="MEB116" s="3"/>
      <c r="MEC116" s="3"/>
      <c r="MED116" s="3"/>
      <c r="MEE116" s="3"/>
      <c r="MEF116" s="3"/>
      <c r="MEG116" s="3"/>
      <c r="MEH116" s="3"/>
      <c r="MEI116" s="3"/>
      <c r="MEJ116" s="3"/>
      <c r="MEK116" s="3"/>
      <c r="MEL116" s="3"/>
      <c r="MEM116" s="3"/>
      <c r="MEN116" s="3"/>
      <c r="MEO116" s="3"/>
      <c r="MEP116" s="3"/>
      <c r="MEQ116" s="3"/>
      <c r="MER116" s="3"/>
      <c r="MES116" s="3"/>
      <c r="MET116" s="3"/>
      <c r="MEU116" s="3"/>
      <c r="MEV116" s="3"/>
      <c r="MEW116" s="3"/>
      <c r="MEX116" s="3"/>
      <c r="MEY116" s="3"/>
      <c r="MEZ116" s="3"/>
      <c r="MFA116" s="3"/>
      <c r="MFB116" s="3"/>
      <c r="MFC116" s="3"/>
      <c r="MFD116" s="3"/>
      <c r="MFE116" s="3"/>
      <c r="MFF116" s="3"/>
      <c r="MFG116" s="3"/>
      <c r="MFH116" s="3"/>
      <c r="MFI116" s="3"/>
      <c r="MFJ116" s="3"/>
      <c r="MFK116" s="3"/>
      <c r="MFL116" s="3"/>
      <c r="MFM116" s="3"/>
      <c r="MFN116" s="3"/>
      <c r="MFO116" s="3"/>
      <c r="MFP116" s="3"/>
      <c r="MFQ116" s="3"/>
      <c r="MFR116" s="3"/>
      <c r="MFS116" s="3"/>
      <c r="MFT116" s="3"/>
      <c r="MFU116" s="3"/>
      <c r="MFV116" s="3"/>
      <c r="MFW116" s="3"/>
      <c r="MFX116" s="3"/>
      <c r="MFY116" s="3"/>
      <c r="MFZ116" s="3"/>
      <c r="MGA116" s="3"/>
      <c r="MGB116" s="3"/>
      <c r="MGC116" s="3"/>
      <c r="MGD116" s="3"/>
      <c r="MGE116" s="3"/>
      <c r="MGF116" s="3"/>
      <c r="MGG116" s="3"/>
      <c r="MGH116" s="3"/>
      <c r="MGI116" s="3"/>
      <c r="MGJ116" s="3"/>
      <c r="MGK116" s="3"/>
      <c r="MGL116" s="3"/>
      <c r="MGM116" s="3"/>
      <c r="MGN116" s="3"/>
      <c r="MGO116" s="3"/>
      <c r="MGP116" s="3"/>
      <c r="MGQ116" s="3"/>
      <c r="MGR116" s="3"/>
      <c r="MGS116" s="3"/>
      <c r="MGT116" s="3"/>
      <c r="MGU116" s="3"/>
      <c r="MGV116" s="3"/>
      <c r="MGW116" s="3"/>
      <c r="MGX116" s="3"/>
      <c r="MGY116" s="3"/>
      <c r="MGZ116" s="3"/>
      <c r="MHA116" s="3"/>
      <c r="MHB116" s="3"/>
      <c r="MHC116" s="3"/>
      <c r="MHD116" s="3"/>
      <c r="MHE116" s="3"/>
      <c r="MHF116" s="3"/>
      <c r="MHG116" s="3"/>
      <c r="MHH116" s="3"/>
      <c r="MHI116" s="3"/>
      <c r="MHJ116" s="3"/>
      <c r="MHK116" s="3"/>
      <c r="MHL116" s="3"/>
      <c r="MHM116" s="3"/>
      <c r="MHN116" s="3"/>
      <c r="MHO116" s="3"/>
      <c r="MHP116" s="3"/>
      <c r="MHQ116" s="3"/>
      <c r="MHR116" s="3"/>
      <c r="MHS116" s="3"/>
      <c r="MHT116" s="3"/>
      <c r="MHU116" s="3"/>
      <c r="MHV116" s="3"/>
      <c r="MHW116" s="3"/>
      <c r="MHX116" s="3"/>
      <c r="MHY116" s="3"/>
      <c r="MHZ116" s="3"/>
      <c r="MIA116" s="3"/>
      <c r="MIB116" s="3"/>
      <c r="MIC116" s="3"/>
      <c r="MID116" s="3"/>
      <c r="MIE116" s="3"/>
      <c r="MIF116" s="3"/>
      <c r="MIG116" s="3"/>
      <c r="MIH116" s="3"/>
      <c r="MII116" s="3"/>
      <c r="MIJ116" s="3"/>
      <c r="MIK116" s="3"/>
      <c r="MIL116" s="3"/>
      <c r="MIM116" s="3"/>
      <c r="MIN116" s="3"/>
      <c r="MIO116" s="3"/>
      <c r="MIP116" s="3"/>
      <c r="MIQ116" s="3"/>
      <c r="MIR116" s="3"/>
      <c r="MIS116" s="3"/>
      <c r="MIT116" s="3"/>
      <c r="MIU116" s="3"/>
      <c r="MIV116" s="3"/>
      <c r="MIW116" s="3"/>
      <c r="MIX116" s="3"/>
      <c r="MIY116" s="3"/>
      <c r="MIZ116" s="3"/>
      <c r="MJA116" s="3"/>
      <c r="MJB116" s="3"/>
      <c r="MJC116" s="3"/>
      <c r="MJD116" s="3"/>
      <c r="MJE116" s="3"/>
      <c r="MJF116" s="3"/>
      <c r="MJG116" s="3"/>
      <c r="MJH116" s="3"/>
      <c r="MJI116" s="3"/>
      <c r="MJJ116" s="3"/>
      <c r="MJK116" s="3"/>
      <c r="MJL116" s="3"/>
      <c r="MJM116" s="3"/>
      <c r="MJN116" s="3"/>
      <c r="MJO116" s="3"/>
      <c r="MJP116" s="3"/>
      <c r="MJQ116" s="3"/>
      <c r="MJR116" s="3"/>
      <c r="MJS116" s="3"/>
      <c r="MJT116" s="3"/>
      <c r="MJU116" s="3"/>
      <c r="MJV116" s="3"/>
      <c r="MJW116" s="3"/>
      <c r="MJX116" s="3"/>
      <c r="MJY116" s="3"/>
      <c r="MJZ116" s="3"/>
      <c r="MKA116" s="3"/>
      <c r="MKB116" s="3"/>
      <c r="MKC116" s="3"/>
      <c r="MKD116" s="3"/>
      <c r="MKE116" s="3"/>
      <c r="MKF116" s="3"/>
      <c r="MKG116" s="3"/>
      <c r="MKH116" s="3"/>
      <c r="MKI116" s="3"/>
      <c r="MKJ116" s="3"/>
      <c r="MKK116" s="3"/>
      <c r="MKL116" s="3"/>
      <c r="MKM116" s="3"/>
      <c r="MKN116" s="3"/>
      <c r="MKO116" s="3"/>
      <c r="MKP116" s="3"/>
      <c r="MKQ116" s="3"/>
      <c r="MKR116" s="3"/>
      <c r="MKS116" s="3"/>
      <c r="MKT116" s="3"/>
      <c r="MKU116" s="3"/>
      <c r="MKV116" s="3"/>
      <c r="MKW116" s="3"/>
      <c r="MKX116" s="3"/>
      <c r="MKY116" s="3"/>
      <c r="MKZ116" s="3"/>
      <c r="MLA116" s="3"/>
      <c r="MLB116" s="3"/>
      <c r="MLC116" s="3"/>
      <c r="MLD116" s="3"/>
      <c r="MLE116" s="3"/>
      <c r="MLF116" s="3"/>
      <c r="MLG116" s="3"/>
      <c r="MLH116" s="3"/>
      <c r="MLI116" s="3"/>
      <c r="MLJ116" s="3"/>
      <c r="MLK116" s="3"/>
      <c r="MLL116" s="3"/>
      <c r="MLM116" s="3"/>
      <c r="MLN116" s="3"/>
      <c r="MLO116" s="3"/>
      <c r="MLP116" s="3"/>
      <c r="MLQ116" s="3"/>
      <c r="MLR116" s="3"/>
      <c r="MLS116" s="3"/>
      <c r="MLT116" s="3"/>
      <c r="MLU116" s="3"/>
      <c r="MLV116" s="3"/>
      <c r="MLW116" s="3"/>
      <c r="MLX116" s="3"/>
      <c r="MLY116" s="3"/>
      <c r="MLZ116" s="3"/>
      <c r="MMA116" s="3"/>
      <c r="MMB116" s="3"/>
      <c r="MMC116" s="3"/>
      <c r="MMD116" s="3"/>
      <c r="MME116" s="3"/>
      <c r="MMF116" s="3"/>
      <c r="MMG116" s="3"/>
      <c r="MMH116" s="3"/>
      <c r="MMI116" s="3"/>
      <c r="MMJ116" s="3"/>
      <c r="MMK116" s="3"/>
      <c r="MML116" s="3"/>
      <c r="MMM116" s="3"/>
      <c r="MMN116" s="3"/>
      <c r="MMO116" s="3"/>
      <c r="MMP116" s="3"/>
      <c r="MMQ116" s="3"/>
      <c r="MMR116" s="3"/>
      <c r="MMS116" s="3"/>
      <c r="MMT116" s="3"/>
      <c r="MMU116" s="3"/>
      <c r="MMV116" s="3"/>
      <c r="MMW116" s="3"/>
      <c r="MMX116" s="3"/>
      <c r="MMY116" s="3"/>
      <c r="MMZ116" s="3"/>
      <c r="MNA116" s="3"/>
      <c r="MNB116" s="3"/>
      <c r="MNC116" s="3"/>
      <c r="MND116" s="3"/>
      <c r="MNE116" s="3"/>
      <c r="MNF116" s="3"/>
      <c r="MNG116" s="3"/>
      <c r="MNH116" s="3"/>
      <c r="MNI116" s="3"/>
      <c r="MNJ116" s="3"/>
      <c r="MNK116" s="3"/>
      <c r="MNL116" s="3"/>
      <c r="MNM116" s="3"/>
      <c r="MNN116" s="3"/>
      <c r="MNO116" s="3"/>
      <c r="MNP116" s="3"/>
      <c r="MNQ116" s="3"/>
      <c r="MNR116" s="3"/>
      <c r="MNS116" s="3"/>
      <c r="MNT116" s="3"/>
      <c r="MNU116" s="3"/>
      <c r="MNV116" s="3"/>
      <c r="MNW116" s="3"/>
      <c r="MNX116" s="3"/>
      <c r="MNY116" s="3"/>
      <c r="MNZ116" s="3"/>
      <c r="MOA116" s="3"/>
      <c r="MOB116" s="3"/>
      <c r="MOC116" s="3"/>
      <c r="MOD116" s="3"/>
      <c r="MOE116" s="3"/>
      <c r="MOF116" s="3"/>
      <c r="MOG116" s="3"/>
      <c r="MOH116" s="3"/>
      <c r="MOI116" s="3"/>
      <c r="MOJ116" s="3"/>
      <c r="MOK116" s="3"/>
      <c r="MOL116" s="3"/>
      <c r="MOM116" s="3"/>
      <c r="MON116" s="3"/>
      <c r="MOO116" s="3"/>
      <c r="MOP116" s="3"/>
      <c r="MOQ116" s="3"/>
      <c r="MOR116" s="3"/>
      <c r="MOS116" s="3"/>
      <c r="MOT116" s="3"/>
      <c r="MOU116" s="3"/>
      <c r="MOV116" s="3"/>
      <c r="MOW116" s="3"/>
      <c r="MOX116" s="3"/>
      <c r="MOY116" s="3"/>
      <c r="MOZ116" s="3"/>
      <c r="MPA116" s="3"/>
      <c r="MPB116" s="3"/>
      <c r="MPC116" s="3"/>
      <c r="MPD116" s="3"/>
      <c r="MPE116" s="3"/>
      <c r="MPF116" s="3"/>
      <c r="MPG116" s="3"/>
      <c r="MPH116" s="3"/>
      <c r="MPI116" s="3"/>
      <c r="MPJ116" s="3"/>
      <c r="MPK116" s="3"/>
      <c r="MPL116" s="3"/>
      <c r="MPM116" s="3"/>
      <c r="MPN116" s="3"/>
      <c r="MPO116" s="3"/>
      <c r="MPP116" s="3"/>
      <c r="MPQ116" s="3"/>
      <c r="MPR116" s="3"/>
      <c r="MPS116" s="3"/>
      <c r="MPT116" s="3"/>
      <c r="MPU116" s="3"/>
      <c r="MPV116" s="3"/>
      <c r="MPW116" s="3"/>
      <c r="MPX116" s="3"/>
      <c r="MPY116" s="3"/>
      <c r="MPZ116" s="3"/>
      <c r="MQA116" s="3"/>
      <c r="MQB116" s="3"/>
      <c r="MQC116" s="3"/>
      <c r="MQD116" s="3"/>
      <c r="MQE116" s="3"/>
      <c r="MQF116" s="3"/>
      <c r="MQG116" s="3"/>
      <c r="MQH116" s="3"/>
      <c r="MQI116" s="3"/>
      <c r="MQJ116" s="3"/>
      <c r="MQK116" s="3"/>
      <c r="MQL116" s="3"/>
      <c r="MQM116" s="3"/>
      <c r="MQN116" s="3"/>
      <c r="MQO116" s="3"/>
      <c r="MQP116" s="3"/>
      <c r="MQQ116" s="3"/>
      <c r="MQR116" s="3"/>
      <c r="MQS116" s="3"/>
      <c r="MQT116" s="3"/>
      <c r="MQU116" s="3"/>
      <c r="MQV116" s="3"/>
      <c r="MQW116" s="3"/>
      <c r="MQX116" s="3"/>
      <c r="MQY116" s="3"/>
      <c r="MQZ116" s="3"/>
      <c r="MRA116" s="3"/>
      <c r="MRB116" s="3"/>
      <c r="MRC116" s="3"/>
      <c r="MRD116" s="3"/>
      <c r="MRE116" s="3"/>
      <c r="MRF116" s="3"/>
      <c r="MRG116" s="3"/>
      <c r="MRH116" s="3"/>
      <c r="MRI116" s="3"/>
      <c r="MRJ116" s="3"/>
      <c r="MRK116" s="3"/>
      <c r="MRL116" s="3"/>
      <c r="MRM116" s="3"/>
      <c r="MRN116" s="3"/>
      <c r="MRO116" s="3"/>
      <c r="MRP116" s="3"/>
      <c r="MRQ116" s="3"/>
      <c r="MRR116" s="3"/>
      <c r="MRS116" s="3"/>
      <c r="MRT116" s="3"/>
      <c r="MRU116" s="3"/>
      <c r="MRV116" s="3"/>
      <c r="MRW116" s="3"/>
      <c r="MRX116" s="3"/>
      <c r="MRY116" s="3"/>
      <c r="MRZ116" s="3"/>
      <c r="MSA116" s="3"/>
      <c r="MSB116" s="3"/>
      <c r="MSC116" s="3"/>
      <c r="MSD116" s="3"/>
      <c r="MSE116" s="3"/>
      <c r="MSF116" s="3"/>
      <c r="MSG116" s="3"/>
      <c r="MSH116" s="3"/>
      <c r="MSI116" s="3"/>
      <c r="MSJ116" s="3"/>
      <c r="MSK116" s="3"/>
      <c r="MSL116" s="3"/>
      <c r="MSM116" s="3"/>
      <c r="MSN116" s="3"/>
      <c r="MSO116" s="3"/>
      <c r="MSP116" s="3"/>
      <c r="MSQ116" s="3"/>
      <c r="MSR116" s="3"/>
      <c r="MSS116" s="3"/>
      <c r="MST116" s="3"/>
      <c r="MSU116" s="3"/>
      <c r="MSV116" s="3"/>
      <c r="MSW116" s="3"/>
      <c r="MSX116" s="3"/>
      <c r="MSY116" s="3"/>
      <c r="MSZ116" s="3"/>
      <c r="MTA116" s="3"/>
      <c r="MTB116" s="3"/>
      <c r="MTC116" s="3"/>
      <c r="MTD116" s="3"/>
      <c r="MTE116" s="3"/>
      <c r="MTF116" s="3"/>
      <c r="MTG116" s="3"/>
      <c r="MTH116" s="3"/>
      <c r="MTI116" s="3"/>
      <c r="MTJ116" s="3"/>
      <c r="MTK116" s="3"/>
      <c r="MTL116" s="3"/>
      <c r="MTM116" s="3"/>
      <c r="MTN116" s="3"/>
      <c r="MTO116" s="3"/>
      <c r="MTP116" s="3"/>
      <c r="MTQ116" s="3"/>
      <c r="MTR116" s="3"/>
      <c r="MTS116" s="3"/>
      <c r="MTT116" s="3"/>
      <c r="MTU116" s="3"/>
      <c r="MTV116" s="3"/>
      <c r="MTW116" s="3"/>
      <c r="MTX116" s="3"/>
      <c r="MTY116" s="3"/>
      <c r="MTZ116" s="3"/>
      <c r="MUA116" s="3"/>
      <c r="MUB116" s="3"/>
      <c r="MUC116" s="3"/>
      <c r="MUD116" s="3"/>
      <c r="MUE116" s="3"/>
      <c r="MUF116" s="3"/>
      <c r="MUG116" s="3"/>
      <c r="MUH116" s="3"/>
      <c r="MUI116" s="3"/>
      <c r="MUJ116" s="3"/>
      <c r="MUK116" s="3"/>
      <c r="MUL116" s="3"/>
      <c r="MUM116" s="3"/>
      <c r="MUN116" s="3"/>
      <c r="MUO116" s="3"/>
      <c r="MUP116" s="3"/>
      <c r="MUQ116" s="3"/>
      <c r="MUR116" s="3"/>
      <c r="MUS116" s="3"/>
      <c r="MUT116" s="3"/>
      <c r="MUU116" s="3"/>
      <c r="MUV116" s="3"/>
      <c r="MUW116" s="3"/>
      <c r="MUX116" s="3"/>
      <c r="MUY116" s="3"/>
      <c r="MUZ116" s="3"/>
      <c r="MVA116" s="3"/>
      <c r="MVB116" s="3"/>
      <c r="MVC116" s="3"/>
      <c r="MVD116" s="3"/>
      <c r="MVE116" s="3"/>
      <c r="MVF116" s="3"/>
      <c r="MVG116" s="3"/>
      <c r="MVH116" s="3"/>
      <c r="MVI116" s="3"/>
      <c r="MVJ116" s="3"/>
      <c r="MVK116" s="3"/>
      <c r="MVL116" s="3"/>
      <c r="MVM116" s="3"/>
      <c r="MVN116" s="3"/>
      <c r="MVO116" s="3"/>
      <c r="MVP116" s="3"/>
      <c r="MVQ116" s="3"/>
      <c r="MVR116" s="3"/>
      <c r="MVS116" s="3"/>
      <c r="MVT116" s="3"/>
      <c r="MVU116" s="3"/>
      <c r="MVV116" s="3"/>
      <c r="MVW116" s="3"/>
      <c r="MVX116" s="3"/>
      <c r="MVY116" s="3"/>
      <c r="MVZ116" s="3"/>
      <c r="MWA116" s="3"/>
      <c r="MWB116" s="3"/>
      <c r="MWC116" s="3"/>
      <c r="MWD116" s="3"/>
      <c r="MWE116" s="3"/>
      <c r="MWF116" s="3"/>
      <c r="MWG116" s="3"/>
      <c r="MWH116" s="3"/>
      <c r="MWI116" s="3"/>
      <c r="MWJ116" s="3"/>
      <c r="MWK116" s="3"/>
      <c r="MWL116" s="3"/>
      <c r="MWM116" s="3"/>
      <c r="MWN116" s="3"/>
      <c r="MWO116" s="3"/>
      <c r="MWP116" s="3"/>
      <c r="MWQ116" s="3"/>
      <c r="MWR116" s="3"/>
      <c r="MWS116" s="3"/>
      <c r="MWT116" s="3"/>
      <c r="MWU116" s="3"/>
      <c r="MWV116" s="3"/>
      <c r="MWW116" s="3"/>
      <c r="MWX116" s="3"/>
      <c r="MWY116" s="3"/>
      <c r="MWZ116" s="3"/>
      <c r="MXA116" s="3"/>
      <c r="MXB116" s="3"/>
      <c r="MXC116" s="3"/>
      <c r="MXD116" s="3"/>
      <c r="MXE116" s="3"/>
      <c r="MXF116" s="3"/>
      <c r="MXG116" s="3"/>
      <c r="MXH116" s="3"/>
      <c r="MXI116" s="3"/>
      <c r="MXJ116" s="3"/>
      <c r="MXK116" s="3"/>
      <c r="MXL116" s="3"/>
      <c r="MXM116" s="3"/>
      <c r="MXN116" s="3"/>
      <c r="MXO116" s="3"/>
      <c r="MXP116" s="3"/>
      <c r="MXQ116" s="3"/>
      <c r="MXR116" s="3"/>
      <c r="MXS116" s="3"/>
      <c r="MXT116" s="3"/>
      <c r="MXU116" s="3"/>
      <c r="MXV116" s="3"/>
      <c r="MXW116" s="3"/>
      <c r="MXX116" s="3"/>
      <c r="MXY116" s="3"/>
      <c r="MXZ116" s="3"/>
      <c r="MYA116" s="3"/>
      <c r="MYB116" s="3"/>
      <c r="MYC116" s="3"/>
      <c r="MYD116" s="3"/>
      <c r="MYE116" s="3"/>
      <c r="MYF116" s="3"/>
      <c r="MYG116" s="3"/>
      <c r="MYH116" s="3"/>
      <c r="MYI116" s="3"/>
      <c r="MYJ116" s="3"/>
      <c r="MYK116" s="3"/>
      <c r="MYL116" s="3"/>
      <c r="MYM116" s="3"/>
      <c r="MYN116" s="3"/>
      <c r="MYO116" s="3"/>
      <c r="MYP116" s="3"/>
      <c r="MYQ116" s="3"/>
      <c r="MYR116" s="3"/>
      <c r="MYS116" s="3"/>
      <c r="MYT116" s="3"/>
      <c r="MYU116" s="3"/>
      <c r="MYV116" s="3"/>
      <c r="MYW116" s="3"/>
      <c r="MYX116" s="3"/>
      <c r="MYY116" s="3"/>
      <c r="MYZ116" s="3"/>
      <c r="MZA116" s="3"/>
      <c r="MZB116" s="3"/>
      <c r="MZC116" s="3"/>
      <c r="MZD116" s="3"/>
      <c r="MZE116" s="3"/>
      <c r="MZF116" s="3"/>
      <c r="MZG116" s="3"/>
      <c r="MZH116" s="3"/>
      <c r="MZI116" s="3"/>
      <c r="MZJ116" s="3"/>
      <c r="MZK116" s="3"/>
      <c r="MZL116" s="3"/>
      <c r="MZM116" s="3"/>
      <c r="MZN116" s="3"/>
      <c r="MZO116" s="3"/>
      <c r="MZP116" s="3"/>
      <c r="MZQ116" s="3"/>
      <c r="MZR116" s="3"/>
      <c r="MZS116" s="3"/>
      <c r="MZT116" s="3"/>
      <c r="MZU116" s="3"/>
      <c r="MZV116" s="3"/>
      <c r="MZW116" s="3"/>
      <c r="MZX116" s="3"/>
      <c r="MZY116" s="3"/>
      <c r="MZZ116" s="3"/>
      <c r="NAA116" s="3"/>
      <c r="NAB116" s="3"/>
      <c r="NAC116" s="3"/>
      <c r="NAD116" s="3"/>
      <c r="NAE116" s="3"/>
      <c r="NAF116" s="3"/>
      <c r="NAG116" s="3"/>
      <c r="NAH116" s="3"/>
      <c r="NAI116" s="3"/>
      <c r="NAJ116" s="3"/>
      <c r="NAK116" s="3"/>
      <c r="NAL116" s="3"/>
      <c r="NAM116" s="3"/>
      <c r="NAN116" s="3"/>
      <c r="NAO116" s="3"/>
      <c r="NAP116" s="3"/>
      <c r="NAQ116" s="3"/>
      <c r="NAR116" s="3"/>
      <c r="NAS116" s="3"/>
      <c r="NAT116" s="3"/>
      <c r="NAU116" s="3"/>
      <c r="NAV116" s="3"/>
      <c r="NAW116" s="3"/>
      <c r="NAX116" s="3"/>
      <c r="NAY116" s="3"/>
      <c r="NAZ116" s="3"/>
      <c r="NBA116" s="3"/>
      <c r="NBB116" s="3"/>
      <c r="NBC116" s="3"/>
      <c r="NBD116" s="3"/>
      <c r="NBE116" s="3"/>
      <c r="NBF116" s="3"/>
      <c r="NBG116" s="3"/>
      <c r="NBH116" s="3"/>
      <c r="NBI116" s="3"/>
      <c r="NBJ116" s="3"/>
      <c r="NBK116" s="3"/>
      <c r="NBL116" s="3"/>
      <c r="NBM116" s="3"/>
      <c r="NBN116" s="3"/>
      <c r="NBO116" s="3"/>
      <c r="NBP116" s="3"/>
      <c r="NBQ116" s="3"/>
      <c r="NBR116" s="3"/>
      <c r="NBS116" s="3"/>
      <c r="NBT116" s="3"/>
      <c r="NBU116" s="3"/>
      <c r="NBV116" s="3"/>
      <c r="NBW116" s="3"/>
      <c r="NBX116" s="3"/>
      <c r="NBY116" s="3"/>
      <c r="NBZ116" s="3"/>
      <c r="NCA116" s="3"/>
      <c r="NCB116" s="3"/>
      <c r="NCC116" s="3"/>
      <c r="NCD116" s="3"/>
      <c r="NCE116" s="3"/>
      <c r="NCF116" s="3"/>
      <c r="NCG116" s="3"/>
      <c r="NCH116" s="3"/>
      <c r="NCI116" s="3"/>
      <c r="NCJ116" s="3"/>
      <c r="NCK116" s="3"/>
      <c r="NCL116" s="3"/>
      <c r="NCM116" s="3"/>
      <c r="NCN116" s="3"/>
      <c r="NCO116" s="3"/>
      <c r="NCP116" s="3"/>
      <c r="NCQ116" s="3"/>
      <c r="NCR116" s="3"/>
      <c r="NCS116" s="3"/>
      <c r="NCT116" s="3"/>
      <c r="NCU116" s="3"/>
      <c r="NCV116" s="3"/>
      <c r="NCW116" s="3"/>
      <c r="NCX116" s="3"/>
      <c r="NCY116" s="3"/>
      <c r="NCZ116" s="3"/>
      <c r="NDA116" s="3"/>
      <c r="NDB116" s="3"/>
      <c r="NDC116" s="3"/>
      <c r="NDD116" s="3"/>
      <c r="NDE116" s="3"/>
      <c r="NDF116" s="3"/>
      <c r="NDG116" s="3"/>
      <c r="NDH116" s="3"/>
      <c r="NDI116" s="3"/>
      <c r="NDJ116" s="3"/>
      <c r="NDK116" s="3"/>
      <c r="NDL116" s="3"/>
      <c r="NDM116" s="3"/>
      <c r="NDN116" s="3"/>
      <c r="NDO116" s="3"/>
      <c r="NDP116" s="3"/>
      <c r="NDQ116" s="3"/>
      <c r="NDR116" s="3"/>
      <c r="NDS116" s="3"/>
      <c r="NDT116" s="3"/>
      <c r="NDU116" s="3"/>
      <c r="NDV116" s="3"/>
      <c r="NDW116" s="3"/>
      <c r="NDX116" s="3"/>
      <c r="NDY116" s="3"/>
      <c r="NDZ116" s="3"/>
      <c r="NEA116" s="3"/>
      <c r="NEB116" s="3"/>
      <c r="NEC116" s="3"/>
      <c r="NED116" s="3"/>
      <c r="NEE116" s="3"/>
      <c r="NEF116" s="3"/>
      <c r="NEG116" s="3"/>
      <c r="NEH116" s="3"/>
      <c r="NEI116" s="3"/>
      <c r="NEJ116" s="3"/>
      <c r="NEK116" s="3"/>
      <c r="NEL116" s="3"/>
      <c r="NEM116" s="3"/>
      <c r="NEN116" s="3"/>
      <c r="NEO116" s="3"/>
      <c r="NEP116" s="3"/>
      <c r="NEQ116" s="3"/>
      <c r="NER116" s="3"/>
      <c r="NES116" s="3"/>
      <c r="NET116" s="3"/>
      <c r="NEU116" s="3"/>
      <c r="NEV116" s="3"/>
      <c r="NEW116" s="3"/>
      <c r="NEX116" s="3"/>
      <c r="NEY116" s="3"/>
      <c r="NEZ116" s="3"/>
      <c r="NFA116" s="3"/>
      <c r="NFB116" s="3"/>
      <c r="NFC116" s="3"/>
      <c r="NFD116" s="3"/>
      <c r="NFE116" s="3"/>
      <c r="NFF116" s="3"/>
      <c r="NFG116" s="3"/>
      <c r="NFH116" s="3"/>
      <c r="NFI116" s="3"/>
      <c r="NFJ116" s="3"/>
      <c r="NFK116" s="3"/>
      <c r="NFL116" s="3"/>
      <c r="NFM116" s="3"/>
      <c r="NFN116" s="3"/>
      <c r="NFO116" s="3"/>
      <c r="NFP116" s="3"/>
      <c r="NFQ116" s="3"/>
      <c r="NFR116" s="3"/>
      <c r="NFS116" s="3"/>
      <c r="NFT116" s="3"/>
      <c r="NFU116" s="3"/>
      <c r="NFV116" s="3"/>
      <c r="NFW116" s="3"/>
      <c r="NFX116" s="3"/>
      <c r="NFY116" s="3"/>
      <c r="NFZ116" s="3"/>
      <c r="NGA116" s="3"/>
      <c r="NGB116" s="3"/>
      <c r="NGC116" s="3"/>
      <c r="NGD116" s="3"/>
      <c r="NGE116" s="3"/>
      <c r="NGF116" s="3"/>
      <c r="NGG116" s="3"/>
      <c r="NGH116" s="3"/>
      <c r="NGI116" s="3"/>
      <c r="NGJ116" s="3"/>
      <c r="NGK116" s="3"/>
      <c r="NGL116" s="3"/>
      <c r="NGM116" s="3"/>
      <c r="NGN116" s="3"/>
      <c r="NGO116" s="3"/>
      <c r="NGP116" s="3"/>
      <c r="NGQ116" s="3"/>
      <c r="NGR116" s="3"/>
      <c r="NGS116" s="3"/>
      <c r="NGT116" s="3"/>
      <c r="NGU116" s="3"/>
      <c r="NGV116" s="3"/>
      <c r="NGW116" s="3"/>
      <c r="NGX116" s="3"/>
      <c r="NGY116" s="3"/>
      <c r="NGZ116" s="3"/>
      <c r="NHA116" s="3"/>
      <c r="NHB116" s="3"/>
      <c r="NHC116" s="3"/>
      <c r="NHD116" s="3"/>
      <c r="NHE116" s="3"/>
      <c r="NHF116" s="3"/>
      <c r="NHG116" s="3"/>
      <c r="NHH116" s="3"/>
      <c r="NHI116" s="3"/>
      <c r="NHJ116" s="3"/>
      <c r="NHK116" s="3"/>
      <c r="NHL116" s="3"/>
      <c r="NHM116" s="3"/>
      <c r="NHN116" s="3"/>
      <c r="NHO116" s="3"/>
      <c r="NHP116" s="3"/>
      <c r="NHQ116" s="3"/>
      <c r="NHR116" s="3"/>
      <c r="NHS116" s="3"/>
      <c r="NHT116" s="3"/>
      <c r="NHU116" s="3"/>
      <c r="NHV116" s="3"/>
      <c r="NHW116" s="3"/>
      <c r="NHX116" s="3"/>
      <c r="NHY116" s="3"/>
      <c r="NHZ116" s="3"/>
      <c r="NIA116" s="3"/>
      <c r="NIB116" s="3"/>
      <c r="NIC116" s="3"/>
      <c r="NID116" s="3"/>
      <c r="NIE116" s="3"/>
      <c r="NIF116" s="3"/>
      <c r="NIG116" s="3"/>
      <c r="NIH116" s="3"/>
      <c r="NII116" s="3"/>
      <c r="NIJ116" s="3"/>
      <c r="NIK116" s="3"/>
      <c r="NIL116" s="3"/>
      <c r="NIM116" s="3"/>
      <c r="NIN116" s="3"/>
      <c r="NIO116" s="3"/>
      <c r="NIP116" s="3"/>
      <c r="NIQ116" s="3"/>
      <c r="NIR116" s="3"/>
      <c r="NIS116" s="3"/>
      <c r="NIT116" s="3"/>
      <c r="NIU116" s="3"/>
      <c r="NIV116" s="3"/>
      <c r="NIW116" s="3"/>
      <c r="NIX116" s="3"/>
      <c r="NIY116" s="3"/>
      <c r="NIZ116" s="3"/>
      <c r="NJA116" s="3"/>
      <c r="NJB116" s="3"/>
      <c r="NJC116" s="3"/>
      <c r="NJD116" s="3"/>
      <c r="NJE116" s="3"/>
      <c r="NJF116" s="3"/>
      <c r="NJG116" s="3"/>
      <c r="NJH116" s="3"/>
      <c r="NJI116" s="3"/>
      <c r="NJJ116" s="3"/>
      <c r="NJK116" s="3"/>
      <c r="NJL116" s="3"/>
      <c r="NJM116" s="3"/>
      <c r="NJN116" s="3"/>
      <c r="NJO116" s="3"/>
      <c r="NJP116" s="3"/>
      <c r="NJQ116" s="3"/>
      <c r="NJR116" s="3"/>
      <c r="NJS116" s="3"/>
      <c r="NJT116" s="3"/>
      <c r="NJU116" s="3"/>
      <c r="NJV116" s="3"/>
      <c r="NJW116" s="3"/>
      <c r="NJX116" s="3"/>
      <c r="NJY116" s="3"/>
      <c r="NJZ116" s="3"/>
      <c r="NKA116" s="3"/>
      <c r="NKB116" s="3"/>
      <c r="NKC116" s="3"/>
      <c r="NKD116" s="3"/>
      <c r="NKE116" s="3"/>
      <c r="NKF116" s="3"/>
      <c r="NKG116" s="3"/>
      <c r="NKH116" s="3"/>
      <c r="NKI116" s="3"/>
      <c r="NKJ116" s="3"/>
      <c r="NKK116" s="3"/>
      <c r="NKL116" s="3"/>
      <c r="NKM116" s="3"/>
      <c r="NKN116" s="3"/>
      <c r="NKO116" s="3"/>
      <c r="NKP116" s="3"/>
      <c r="NKQ116" s="3"/>
      <c r="NKR116" s="3"/>
      <c r="NKS116" s="3"/>
      <c r="NKT116" s="3"/>
      <c r="NKU116" s="3"/>
      <c r="NKV116" s="3"/>
      <c r="NKW116" s="3"/>
      <c r="NKX116" s="3"/>
      <c r="NKY116" s="3"/>
      <c r="NKZ116" s="3"/>
      <c r="NLA116" s="3"/>
      <c r="NLB116" s="3"/>
      <c r="NLC116" s="3"/>
      <c r="NLD116" s="3"/>
      <c r="NLE116" s="3"/>
      <c r="NLF116" s="3"/>
      <c r="NLG116" s="3"/>
      <c r="NLH116" s="3"/>
      <c r="NLI116" s="3"/>
      <c r="NLJ116" s="3"/>
      <c r="NLK116" s="3"/>
      <c r="NLL116" s="3"/>
      <c r="NLM116" s="3"/>
      <c r="NLN116" s="3"/>
      <c r="NLO116" s="3"/>
      <c r="NLP116" s="3"/>
      <c r="NLQ116" s="3"/>
      <c r="NLR116" s="3"/>
      <c r="NLS116" s="3"/>
      <c r="NLT116" s="3"/>
      <c r="NLU116" s="3"/>
      <c r="NLV116" s="3"/>
      <c r="NLW116" s="3"/>
      <c r="NLX116" s="3"/>
      <c r="NLY116" s="3"/>
      <c r="NLZ116" s="3"/>
      <c r="NMA116" s="3"/>
      <c r="NMB116" s="3"/>
      <c r="NMC116" s="3"/>
      <c r="NMD116" s="3"/>
      <c r="NME116" s="3"/>
      <c r="NMF116" s="3"/>
      <c r="NMG116" s="3"/>
      <c r="NMH116" s="3"/>
      <c r="NMI116" s="3"/>
      <c r="NMJ116" s="3"/>
      <c r="NMK116" s="3"/>
      <c r="NML116" s="3"/>
      <c r="NMM116" s="3"/>
      <c r="NMN116" s="3"/>
      <c r="NMO116" s="3"/>
      <c r="NMP116" s="3"/>
      <c r="NMQ116" s="3"/>
      <c r="NMR116" s="3"/>
      <c r="NMS116" s="3"/>
      <c r="NMT116" s="3"/>
      <c r="NMU116" s="3"/>
      <c r="NMV116" s="3"/>
      <c r="NMW116" s="3"/>
      <c r="NMX116" s="3"/>
      <c r="NMY116" s="3"/>
      <c r="NMZ116" s="3"/>
      <c r="NNA116" s="3"/>
      <c r="NNB116" s="3"/>
      <c r="NNC116" s="3"/>
      <c r="NND116" s="3"/>
      <c r="NNE116" s="3"/>
      <c r="NNF116" s="3"/>
      <c r="NNG116" s="3"/>
      <c r="NNH116" s="3"/>
      <c r="NNI116" s="3"/>
      <c r="NNJ116" s="3"/>
      <c r="NNK116" s="3"/>
      <c r="NNL116" s="3"/>
      <c r="NNM116" s="3"/>
      <c r="NNN116" s="3"/>
      <c r="NNO116" s="3"/>
      <c r="NNP116" s="3"/>
      <c r="NNQ116" s="3"/>
      <c r="NNR116" s="3"/>
      <c r="NNS116" s="3"/>
      <c r="NNT116" s="3"/>
      <c r="NNU116" s="3"/>
      <c r="NNV116" s="3"/>
      <c r="NNW116" s="3"/>
      <c r="NNX116" s="3"/>
      <c r="NNY116" s="3"/>
      <c r="NNZ116" s="3"/>
      <c r="NOA116" s="3"/>
      <c r="NOB116" s="3"/>
      <c r="NOC116" s="3"/>
      <c r="NOD116" s="3"/>
      <c r="NOE116" s="3"/>
      <c r="NOF116" s="3"/>
      <c r="NOG116" s="3"/>
      <c r="NOH116" s="3"/>
      <c r="NOI116" s="3"/>
      <c r="NOJ116" s="3"/>
      <c r="NOK116" s="3"/>
      <c r="NOL116" s="3"/>
      <c r="NOM116" s="3"/>
      <c r="NON116" s="3"/>
      <c r="NOO116" s="3"/>
      <c r="NOP116" s="3"/>
      <c r="NOQ116" s="3"/>
      <c r="NOR116" s="3"/>
      <c r="NOS116" s="3"/>
      <c r="NOT116" s="3"/>
      <c r="NOU116" s="3"/>
      <c r="NOV116" s="3"/>
      <c r="NOW116" s="3"/>
      <c r="NOX116" s="3"/>
      <c r="NOY116" s="3"/>
      <c r="NOZ116" s="3"/>
      <c r="NPA116" s="3"/>
      <c r="NPB116" s="3"/>
      <c r="NPC116" s="3"/>
      <c r="NPD116" s="3"/>
      <c r="NPE116" s="3"/>
      <c r="NPF116" s="3"/>
      <c r="NPG116" s="3"/>
      <c r="NPH116" s="3"/>
      <c r="NPI116" s="3"/>
      <c r="NPJ116" s="3"/>
      <c r="NPK116" s="3"/>
      <c r="NPL116" s="3"/>
      <c r="NPM116" s="3"/>
      <c r="NPN116" s="3"/>
      <c r="NPO116" s="3"/>
      <c r="NPP116" s="3"/>
      <c r="NPQ116" s="3"/>
      <c r="NPR116" s="3"/>
      <c r="NPS116" s="3"/>
      <c r="NPT116" s="3"/>
      <c r="NPU116" s="3"/>
      <c r="NPV116" s="3"/>
      <c r="NPW116" s="3"/>
      <c r="NPX116" s="3"/>
      <c r="NPY116" s="3"/>
      <c r="NPZ116" s="3"/>
      <c r="NQA116" s="3"/>
      <c r="NQB116" s="3"/>
      <c r="NQC116" s="3"/>
      <c r="NQD116" s="3"/>
      <c r="NQE116" s="3"/>
      <c r="NQF116" s="3"/>
      <c r="NQG116" s="3"/>
      <c r="NQH116" s="3"/>
      <c r="NQI116" s="3"/>
      <c r="NQJ116" s="3"/>
      <c r="NQK116" s="3"/>
      <c r="NQL116" s="3"/>
      <c r="NQM116" s="3"/>
      <c r="NQN116" s="3"/>
      <c r="NQO116" s="3"/>
      <c r="NQP116" s="3"/>
      <c r="NQQ116" s="3"/>
      <c r="NQR116" s="3"/>
      <c r="NQS116" s="3"/>
      <c r="NQT116" s="3"/>
      <c r="NQU116" s="3"/>
      <c r="NQV116" s="3"/>
      <c r="NQW116" s="3"/>
      <c r="NQX116" s="3"/>
      <c r="NQY116" s="3"/>
      <c r="NQZ116" s="3"/>
      <c r="NRA116" s="3"/>
      <c r="NRB116" s="3"/>
      <c r="NRC116" s="3"/>
      <c r="NRD116" s="3"/>
      <c r="NRE116" s="3"/>
      <c r="NRF116" s="3"/>
      <c r="NRG116" s="3"/>
      <c r="NRH116" s="3"/>
      <c r="NRI116" s="3"/>
      <c r="NRJ116" s="3"/>
      <c r="NRK116" s="3"/>
      <c r="NRL116" s="3"/>
      <c r="NRM116" s="3"/>
      <c r="NRN116" s="3"/>
      <c r="NRO116" s="3"/>
      <c r="NRP116" s="3"/>
      <c r="NRQ116" s="3"/>
      <c r="NRR116" s="3"/>
      <c r="NRS116" s="3"/>
      <c r="NRT116" s="3"/>
      <c r="NRU116" s="3"/>
      <c r="NRV116" s="3"/>
      <c r="NRW116" s="3"/>
      <c r="NRX116" s="3"/>
      <c r="NRY116" s="3"/>
      <c r="NRZ116" s="3"/>
      <c r="NSA116" s="3"/>
      <c r="NSB116" s="3"/>
      <c r="NSC116" s="3"/>
      <c r="NSD116" s="3"/>
      <c r="NSE116" s="3"/>
      <c r="NSF116" s="3"/>
      <c r="NSG116" s="3"/>
      <c r="NSH116" s="3"/>
      <c r="NSI116" s="3"/>
      <c r="NSJ116" s="3"/>
      <c r="NSK116" s="3"/>
      <c r="NSL116" s="3"/>
      <c r="NSM116" s="3"/>
      <c r="NSN116" s="3"/>
      <c r="NSO116" s="3"/>
      <c r="NSP116" s="3"/>
      <c r="NSQ116" s="3"/>
      <c r="NSR116" s="3"/>
      <c r="NSS116" s="3"/>
      <c r="NST116" s="3"/>
      <c r="NSU116" s="3"/>
      <c r="NSV116" s="3"/>
      <c r="NSW116" s="3"/>
      <c r="NSX116" s="3"/>
      <c r="NSY116" s="3"/>
      <c r="NSZ116" s="3"/>
      <c r="NTA116" s="3"/>
      <c r="NTB116" s="3"/>
      <c r="NTC116" s="3"/>
      <c r="NTD116" s="3"/>
      <c r="NTE116" s="3"/>
      <c r="NTF116" s="3"/>
      <c r="NTG116" s="3"/>
      <c r="NTH116" s="3"/>
      <c r="NTI116" s="3"/>
      <c r="NTJ116" s="3"/>
      <c r="NTK116" s="3"/>
      <c r="NTL116" s="3"/>
      <c r="NTM116" s="3"/>
      <c r="NTN116" s="3"/>
      <c r="NTO116" s="3"/>
      <c r="NTP116" s="3"/>
      <c r="NTQ116" s="3"/>
      <c r="NTR116" s="3"/>
      <c r="NTS116" s="3"/>
      <c r="NTT116" s="3"/>
      <c r="NTU116" s="3"/>
      <c r="NTV116" s="3"/>
      <c r="NTW116" s="3"/>
      <c r="NTX116" s="3"/>
      <c r="NTY116" s="3"/>
      <c r="NTZ116" s="3"/>
      <c r="NUA116" s="3"/>
      <c r="NUB116" s="3"/>
      <c r="NUC116" s="3"/>
      <c r="NUD116" s="3"/>
      <c r="NUE116" s="3"/>
      <c r="NUF116" s="3"/>
      <c r="NUG116" s="3"/>
      <c r="NUH116" s="3"/>
      <c r="NUI116" s="3"/>
      <c r="NUJ116" s="3"/>
      <c r="NUK116" s="3"/>
      <c r="NUL116" s="3"/>
      <c r="NUM116" s="3"/>
      <c r="NUN116" s="3"/>
      <c r="NUO116" s="3"/>
      <c r="NUP116" s="3"/>
      <c r="NUQ116" s="3"/>
      <c r="NUR116" s="3"/>
      <c r="NUS116" s="3"/>
      <c r="NUT116" s="3"/>
      <c r="NUU116" s="3"/>
      <c r="NUV116" s="3"/>
      <c r="NUW116" s="3"/>
      <c r="NUX116" s="3"/>
      <c r="NUY116" s="3"/>
      <c r="NUZ116" s="3"/>
      <c r="NVA116" s="3"/>
      <c r="NVB116" s="3"/>
      <c r="NVC116" s="3"/>
      <c r="NVD116" s="3"/>
      <c r="NVE116" s="3"/>
      <c r="NVF116" s="3"/>
      <c r="NVG116" s="3"/>
      <c r="NVH116" s="3"/>
      <c r="NVI116" s="3"/>
      <c r="NVJ116" s="3"/>
      <c r="NVK116" s="3"/>
      <c r="NVL116" s="3"/>
      <c r="NVM116" s="3"/>
      <c r="NVN116" s="3"/>
      <c r="NVO116" s="3"/>
      <c r="NVP116" s="3"/>
      <c r="NVQ116" s="3"/>
      <c r="NVR116" s="3"/>
      <c r="NVS116" s="3"/>
      <c r="NVT116" s="3"/>
      <c r="NVU116" s="3"/>
      <c r="NVV116" s="3"/>
      <c r="NVW116" s="3"/>
      <c r="NVX116" s="3"/>
      <c r="NVY116" s="3"/>
      <c r="NVZ116" s="3"/>
      <c r="NWA116" s="3"/>
      <c r="NWB116" s="3"/>
      <c r="NWC116" s="3"/>
      <c r="NWD116" s="3"/>
      <c r="NWE116" s="3"/>
      <c r="NWF116" s="3"/>
      <c r="NWG116" s="3"/>
      <c r="NWH116" s="3"/>
      <c r="NWI116" s="3"/>
      <c r="NWJ116" s="3"/>
      <c r="NWK116" s="3"/>
      <c r="NWL116" s="3"/>
      <c r="NWM116" s="3"/>
      <c r="NWN116" s="3"/>
      <c r="NWO116" s="3"/>
      <c r="NWP116" s="3"/>
      <c r="NWQ116" s="3"/>
      <c r="NWR116" s="3"/>
      <c r="NWS116" s="3"/>
      <c r="NWT116" s="3"/>
      <c r="NWU116" s="3"/>
      <c r="NWV116" s="3"/>
      <c r="NWW116" s="3"/>
      <c r="NWX116" s="3"/>
      <c r="NWY116" s="3"/>
      <c r="NWZ116" s="3"/>
      <c r="NXA116" s="3"/>
      <c r="NXB116" s="3"/>
      <c r="NXC116" s="3"/>
      <c r="NXD116" s="3"/>
      <c r="NXE116" s="3"/>
      <c r="NXF116" s="3"/>
      <c r="NXG116" s="3"/>
      <c r="NXH116" s="3"/>
      <c r="NXI116" s="3"/>
      <c r="NXJ116" s="3"/>
      <c r="NXK116" s="3"/>
      <c r="NXL116" s="3"/>
      <c r="NXM116" s="3"/>
      <c r="NXN116" s="3"/>
      <c r="NXO116" s="3"/>
      <c r="NXP116" s="3"/>
      <c r="NXQ116" s="3"/>
      <c r="NXR116" s="3"/>
      <c r="NXS116" s="3"/>
      <c r="NXT116" s="3"/>
      <c r="NXU116" s="3"/>
      <c r="NXV116" s="3"/>
      <c r="NXW116" s="3"/>
      <c r="NXX116" s="3"/>
      <c r="NXY116" s="3"/>
      <c r="NXZ116" s="3"/>
      <c r="NYA116" s="3"/>
      <c r="NYB116" s="3"/>
      <c r="NYC116" s="3"/>
      <c r="NYD116" s="3"/>
      <c r="NYE116" s="3"/>
      <c r="NYF116" s="3"/>
      <c r="NYG116" s="3"/>
      <c r="NYH116" s="3"/>
      <c r="NYI116" s="3"/>
      <c r="NYJ116" s="3"/>
      <c r="NYK116" s="3"/>
      <c r="NYL116" s="3"/>
      <c r="NYM116" s="3"/>
      <c r="NYN116" s="3"/>
      <c r="NYO116" s="3"/>
      <c r="NYP116" s="3"/>
      <c r="NYQ116" s="3"/>
      <c r="NYR116" s="3"/>
      <c r="NYS116" s="3"/>
      <c r="NYT116" s="3"/>
      <c r="NYU116" s="3"/>
      <c r="NYV116" s="3"/>
      <c r="NYW116" s="3"/>
      <c r="NYX116" s="3"/>
      <c r="NYY116" s="3"/>
      <c r="NYZ116" s="3"/>
      <c r="NZA116" s="3"/>
      <c r="NZB116" s="3"/>
      <c r="NZC116" s="3"/>
      <c r="NZD116" s="3"/>
      <c r="NZE116" s="3"/>
      <c r="NZF116" s="3"/>
      <c r="NZG116" s="3"/>
      <c r="NZH116" s="3"/>
      <c r="NZI116" s="3"/>
      <c r="NZJ116" s="3"/>
      <c r="NZK116" s="3"/>
      <c r="NZL116" s="3"/>
      <c r="NZM116" s="3"/>
      <c r="NZN116" s="3"/>
      <c r="NZO116" s="3"/>
      <c r="NZP116" s="3"/>
      <c r="NZQ116" s="3"/>
      <c r="NZR116" s="3"/>
      <c r="NZS116" s="3"/>
      <c r="NZT116" s="3"/>
      <c r="NZU116" s="3"/>
      <c r="NZV116" s="3"/>
      <c r="NZW116" s="3"/>
      <c r="NZX116" s="3"/>
      <c r="NZY116" s="3"/>
      <c r="NZZ116" s="3"/>
      <c r="OAA116" s="3"/>
      <c r="OAB116" s="3"/>
      <c r="OAC116" s="3"/>
      <c r="OAD116" s="3"/>
      <c r="OAE116" s="3"/>
      <c r="OAF116" s="3"/>
      <c r="OAG116" s="3"/>
      <c r="OAH116" s="3"/>
      <c r="OAI116" s="3"/>
      <c r="OAJ116" s="3"/>
      <c r="OAK116" s="3"/>
      <c r="OAL116" s="3"/>
      <c r="OAM116" s="3"/>
      <c r="OAN116" s="3"/>
      <c r="OAO116" s="3"/>
      <c r="OAP116" s="3"/>
      <c r="OAQ116" s="3"/>
      <c r="OAR116" s="3"/>
      <c r="OAS116" s="3"/>
      <c r="OAT116" s="3"/>
      <c r="OAU116" s="3"/>
      <c r="OAV116" s="3"/>
      <c r="OAW116" s="3"/>
      <c r="OAX116" s="3"/>
      <c r="OAY116" s="3"/>
      <c r="OAZ116" s="3"/>
      <c r="OBA116" s="3"/>
      <c r="OBB116" s="3"/>
      <c r="OBC116" s="3"/>
      <c r="OBD116" s="3"/>
      <c r="OBE116" s="3"/>
      <c r="OBF116" s="3"/>
      <c r="OBG116" s="3"/>
      <c r="OBH116" s="3"/>
      <c r="OBI116" s="3"/>
      <c r="OBJ116" s="3"/>
      <c r="OBK116" s="3"/>
      <c r="OBL116" s="3"/>
      <c r="OBM116" s="3"/>
      <c r="OBN116" s="3"/>
      <c r="OBO116" s="3"/>
      <c r="OBP116" s="3"/>
      <c r="OBQ116" s="3"/>
      <c r="OBR116" s="3"/>
      <c r="OBS116" s="3"/>
      <c r="OBT116" s="3"/>
      <c r="OBU116" s="3"/>
      <c r="OBV116" s="3"/>
      <c r="OBW116" s="3"/>
      <c r="OBX116" s="3"/>
      <c r="OBY116" s="3"/>
      <c r="OBZ116" s="3"/>
      <c r="OCA116" s="3"/>
      <c r="OCB116" s="3"/>
      <c r="OCC116" s="3"/>
      <c r="OCD116" s="3"/>
      <c r="OCE116" s="3"/>
      <c r="OCF116" s="3"/>
      <c r="OCG116" s="3"/>
      <c r="OCH116" s="3"/>
      <c r="OCI116" s="3"/>
      <c r="OCJ116" s="3"/>
      <c r="OCK116" s="3"/>
      <c r="OCL116" s="3"/>
      <c r="OCM116" s="3"/>
      <c r="OCN116" s="3"/>
      <c r="OCO116" s="3"/>
      <c r="OCP116" s="3"/>
      <c r="OCQ116" s="3"/>
      <c r="OCR116" s="3"/>
      <c r="OCS116" s="3"/>
      <c r="OCT116" s="3"/>
      <c r="OCU116" s="3"/>
      <c r="OCV116" s="3"/>
      <c r="OCW116" s="3"/>
      <c r="OCX116" s="3"/>
      <c r="OCY116" s="3"/>
      <c r="OCZ116" s="3"/>
      <c r="ODA116" s="3"/>
      <c r="ODB116" s="3"/>
      <c r="ODC116" s="3"/>
      <c r="ODD116" s="3"/>
      <c r="ODE116" s="3"/>
      <c r="ODF116" s="3"/>
      <c r="ODG116" s="3"/>
      <c r="ODH116" s="3"/>
      <c r="ODI116" s="3"/>
      <c r="ODJ116" s="3"/>
      <c r="ODK116" s="3"/>
      <c r="ODL116" s="3"/>
      <c r="ODM116" s="3"/>
      <c r="ODN116" s="3"/>
      <c r="ODO116" s="3"/>
      <c r="ODP116" s="3"/>
      <c r="ODQ116" s="3"/>
      <c r="ODR116" s="3"/>
      <c r="ODS116" s="3"/>
      <c r="ODT116" s="3"/>
      <c r="ODU116" s="3"/>
      <c r="ODV116" s="3"/>
      <c r="ODW116" s="3"/>
      <c r="ODX116" s="3"/>
      <c r="ODY116" s="3"/>
      <c r="ODZ116" s="3"/>
      <c r="OEA116" s="3"/>
      <c r="OEB116" s="3"/>
      <c r="OEC116" s="3"/>
      <c r="OED116" s="3"/>
      <c r="OEE116" s="3"/>
      <c r="OEF116" s="3"/>
      <c r="OEG116" s="3"/>
      <c r="OEH116" s="3"/>
      <c r="OEI116" s="3"/>
      <c r="OEJ116" s="3"/>
      <c r="OEK116" s="3"/>
      <c r="OEL116" s="3"/>
      <c r="OEM116" s="3"/>
      <c r="OEN116" s="3"/>
      <c r="OEO116" s="3"/>
      <c r="OEP116" s="3"/>
      <c r="OEQ116" s="3"/>
      <c r="OER116" s="3"/>
      <c r="OES116" s="3"/>
      <c r="OET116" s="3"/>
      <c r="OEU116" s="3"/>
      <c r="OEV116" s="3"/>
      <c r="OEW116" s="3"/>
      <c r="OEX116" s="3"/>
      <c r="OEY116" s="3"/>
      <c r="OEZ116" s="3"/>
      <c r="OFA116" s="3"/>
      <c r="OFB116" s="3"/>
      <c r="OFC116" s="3"/>
      <c r="OFD116" s="3"/>
      <c r="OFE116" s="3"/>
      <c r="OFF116" s="3"/>
      <c r="OFG116" s="3"/>
      <c r="OFH116" s="3"/>
      <c r="OFI116" s="3"/>
      <c r="OFJ116" s="3"/>
      <c r="OFK116" s="3"/>
      <c r="OFL116" s="3"/>
      <c r="OFM116" s="3"/>
      <c r="OFN116" s="3"/>
      <c r="OFO116" s="3"/>
      <c r="OFP116" s="3"/>
      <c r="OFQ116" s="3"/>
      <c r="OFR116" s="3"/>
      <c r="OFS116" s="3"/>
      <c r="OFT116" s="3"/>
      <c r="OFU116" s="3"/>
      <c r="OFV116" s="3"/>
      <c r="OFW116" s="3"/>
      <c r="OFX116" s="3"/>
      <c r="OFY116" s="3"/>
      <c r="OFZ116" s="3"/>
      <c r="OGA116" s="3"/>
      <c r="OGB116" s="3"/>
      <c r="OGC116" s="3"/>
      <c r="OGD116" s="3"/>
      <c r="OGE116" s="3"/>
      <c r="OGF116" s="3"/>
      <c r="OGG116" s="3"/>
      <c r="OGH116" s="3"/>
      <c r="OGI116" s="3"/>
      <c r="OGJ116" s="3"/>
      <c r="OGK116" s="3"/>
      <c r="OGL116" s="3"/>
      <c r="OGM116" s="3"/>
      <c r="OGN116" s="3"/>
      <c r="OGO116" s="3"/>
      <c r="OGP116" s="3"/>
      <c r="OGQ116" s="3"/>
      <c r="OGR116" s="3"/>
      <c r="OGS116" s="3"/>
      <c r="OGT116" s="3"/>
      <c r="OGU116" s="3"/>
      <c r="OGV116" s="3"/>
      <c r="OGW116" s="3"/>
      <c r="OGX116" s="3"/>
      <c r="OGY116" s="3"/>
      <c r="OGZ116" s="3"/>
      <c r="OHA116" s="3"/>
      <c r="OHB116" s="3"/>
      <c r="OHC116" s="3"/>
      <c r="OHD116" s="3"/>
      <c r="OHE116" s="3"/>
      <c r="OHF116" s="3"/>
      <c r="OHG116" s="3"/>
      <c r="OHH116" s="3"/>
      <c r="OHI116" s="3"/>
      <c r="OHJ116" s="3"/>
      <c r="OHK116" s="3"/>
      <c r="OHL116" s="3"/>
      <c r="OHM116" s="3"/>
      <c r="OHN116" s="3"/>
      <c r="OHO116" s="3"/>
      <c r="OHP116" s="3"/>
      <c r="OHQ116" s="3"/>
      <c r="OHR116" s="3"/>
      <c r="OHS116" s="3"/>
      <c r="OHT116" s="3"/>
      <c r="OHU116" s="3"/>
      <c r="OHV116" s="3"/>
      <c r="OHW116" s="3"/>
      <c r="OHX116" s="3"/>
      <c r="OHY116" s="3"/>
      <c r="OHZ116" s="3"/>
      <c r="OIA116" s="3"/>
      <c r="OIB116" s="3"/>
      <c r="OIC116" s="3"/>
      <c r="OID116" s="3"/>
      <c r="OIE116" s="3"/>
      <c r="OIF116" s="3"/>
      <c r="OIG116" s="3"/>
      <c r="OIH116" s="3"/>
      <c r="OII116" s="3"/>
      <c r="OIJ116" s="3"/>
      <c r="OIK116" s="3"/>
      <c r="OIL116" s="3"/>
      <c r="OIM116" s="3"/>
      <c r="OIN116" s="3"/>
      <c r="OIO116" s="3"/>
      <c r="OIP116" s="3"/>
      <c r="OIQ116" s="3"/>
      <c r="OIR116" s="3"/>
      <c r="OIS116" s="3"/>
      <c r="OIT116" s="3"/>
      <c r="OIU116" s="3"/>
      <c r="OIV116" s="3"/>
      <c r="OIW116" s="3"/>
      <c r="OIX116" s="3"/>
      <c r="OIY116" s="3"/>
      <c r="OIZ116" s="3"/>
      <c r="OJA116" s="3"/>
      <c r="OJB116" s="3"/>
      <c r="OJC116" s="3"/>
      <c r="OJD116" s="3"/>
      <c r="OJE116" s="3"/>
      <c r="OJF116" s="3"/>
      <c r="OJG116" s="3"/>
      <c r="OJH116" s="3"/>
      <c r="OJI116" s="3"/>
      <c r="OJJ116" s="3"/>
      <c r="OJK116" s="3"/>
      <c r="OJL116" s="3"/>
      <c r="OJM116" s="3"/>
      <c r="OJN116" s="3"/>
      <c r="OJO116" s="3"/>
      <c r="OJP116" s="3"/>
      <c r="OJQ116" s="3"/>
      <c r="OJR116" s="3"/>
      <c r="OJS116" s="3"/>
      <c r="OJT116" s="3"/>
      <c r="OJU116" s="3"/>
      <c r="OJV116" s="3"/>
      <c r="OJW116" s="3"/>
      <c r="OJX116" s="3"/>
      <c r="OJY116" s="3"/>
      <c r="OJZ116" s="3"/>
      <c r="OKA116" s="3"/>
      <c r="OKB116" s="3"/>
      <c r="OKC116" s="3"/>
      <c r="OKD116" s="3"/>
      <c r="OKE116" s="3"/>
      <c r="OKF116" s="3"/>
      <c r="OKG116" s="3"/>
      <c r="OKH116" s="3"/>
      <c r="OKI116" s="3"/>
      <c r="OKJ116" s="3"/>
      <c r="OKK116" s="3"/>
      <c r="OKL116" s="3"/>
      <c r="OKM116" s="3"/>
      <c r="OKN116" s="3"/>
      <c r="OKO116" s="3"/>
      <c r="OKP116" s="3"/>
      <c r="OKQ116" s="3"/>
      <c r="OKR116" s="3"/>
      <c r="OKS116" s="3"/>
      <c r="OKT116" s="3"/>
      <c r="OKU116" s="3"/>
      <c r="OKV116" s="3"/>
      <c r="OKW116" s="3"/>
      <c r="OKX116" s="3"/>
      <c r="OKY116" s="3"/>
      <c r="OKZ116" s="3"/>
      <c r="OLA116" s="3"/>
      <c r="OLB116" s="3"/>
      <c r="OLC116" s="3"/>
      <c r="OLD116" s="3"/>
      <c r="OLE116" s="3"/>
      <c r="OLF116" s="3"/>
      <c r="OLG116" s="3"/>
      <c r="OLH116" s="3"/>
      <c r="OLI116" s="3"/>
      <c r="OLJ116" s="3"/>
      <c r="OLK116" s="3"/>
      <c r="OLL116" s="3"/>
      <c r="OLM116" s="3"/>
      <c r="OLN116" s="3"/>
      <c r="OLO116" s="3"/>
      <c r="OLP116" s="3"/>
      <c r="OLQ116" s="3"/>
      <c r="OLR116" s="3"/>
      <c r="OLS116" s="3"/>
      <c r="OLT116" s="3"/>
      <c r="OLU116" s="3"/>
      <c r="OLV116" s="3"/>
      <c r="OLW116" s="3"/>
      <c r="OLX116" s="3"/>
      <c r="OLY116" s="3"/>
      <c r="OLZ116" s="3"/>
      <c r="OMA116" s="3"/>
      <c r="OMB116" s="3"/>
      <c r="OMC116" s="3"/>
      <c r="OMD116" s="3"/>
      <c r="OME116" s="3"/>
      <c r="OMF116" s="3"/>
      <c r="OMG116" s="3"/>
      <c r="OMH116" s="3"/>
      <c r="OMI116" s="3"/>
      <c r="OMJ116" s="3"/>
      <c r="OMK116" s="3"/>
      <c r="OML116" s="3"/>
      <c r="OMM116" s="3"/>
      <c r="OMN116" s="3"/>
      <c r="OMO116" s="3"/>
      <c r="OMP116" s="3"/>
      <c r="OMQ116" s="3"/>
      <c r="OMR116" s="3"/>
      <c r="OMS116" s="3"/>
      <c r="OMT116" s="3"/>
      <c r="OMU116" s="3"/>
      <c r="OMV116" s="3"/>
      <c r="OMW116" s="3"/>
      <c r="OMX116" s="3"/>
      <c r="OMY116" s="3"/>
      <c r="OMZ116" s="3"/>
      <c r="ONA116" s="3"/>
      <c r="ONB116" s="3"/>
      <c r="ONC116" s="3"/>
      <c r="OND116" s="3"/>
      <c r="ONE116" s="3"/>
      <c r="ONF116" s="3"/>
      <c r="ONG116" s="3"/>
      <c r="ONH116" s="3"/>
      <c r="ONI116" s="3"/>
      <c r="ONJ116" s="3"/>
      <c r="ONK116" s="3"/>
      <c r="ONL116" s="3"/>
      <c r="ONM116" s="3"/>
      <c r="ONN116" s="3"/>
      <c r="ONO116" s="3"/>
      <c r="ONP116" s="3"/>
      <c r="ONQ116" s="3"/>
      <c r="ONR116" s="3"/>
      <c r="ONS116" s="3"/>
      <c r="ONT116" s="3"/>
      <c r="ONU116" s="3"/>
      <c r="ONV116" s="3"/>
      <c r="ONW116" s="3"/>
      <c r="ONX116" s="3"/>
      <c r="ONY116" s="3"/>
      <c r="ONZ116" s="3"/>
      <c r="OOA116" s="3"/>
      <c r="OOB116" s="3"/>
      <c r="OOC116" s="3"/>
      <c r="OOD116" s="3"/>
      <c r="OOE116" s="3"/>
      <c r="OOF116" s="3"/>
      <c r="OOG116" s="3"/>
      <c r="OOH116" s="3"/>
      <c r="OOI116" s="3"/>
      <c r="OOJ116" s="3"/>
      <c r="OOK116" s="3"/>
      <c r="OOL116" s="3"/>
      <c r="OOM116" s="3"/>
      <c r="OON116" s="3"/>
      <c r="OOO116" s="3"/>
      <c r="OOP116" s="3"/>
      <c r="OOQ116" s="3"/>
      <c r="OOR116" s="3"/>
      <c r="OOS116" s="3"/>
      <c r="OOT116" s="3"/>
      <c r="OOU116" s="3"/>
      <c r="OOV116" s="3"/>
      <c r="OOW116" s="3"/>
      <c r="OOX116" s="3"/>
      <c r="OOY116" s="3"/>
      <c r="OOZ116" s="3"/>
      <c r="OPA116" s="3"/>
      <c r="OPB116" s="3"/>
      <c r="OPC116" s="3"/>
      <c r="OPD116" s="3"/>
      <c r="OPE116" s="3"/>
      <c r="OPF116" s="3"/>
      <c r="OPG116" s="3"/>
      <c r="OPH116" s="3"/>
      <c r="OPI116" s="3"/>
      <c r="OPJ116" s="3"/>
      <c r="OPK116" s="3"/>
      <c r="OPL116" s="3"/>
      <c r="OPM116" s="3"/>
      <c r="OPN116" s="3"/>
      <c r="OPO116" s="3"/>
      <c r="OPP116" s="3"/>
      <c r="OPQ116" s="3"/>
      <c r="OPR116" s="3"/>
      <c r="OPS116" s="3"/>
      <c r="OPT116" s="3"/>
      <c r="OPU116" s="3"/>
      <c r="OPV116" s="3"/>
      <c r="OPW116" s="3"/>
      <c r="OPX116" s="3"/>
      <c r="OPY116" s="3"/>
      <c r="OPZ116" s="3"/>
      <c r="OQA116" s="3"/>
      <c r="OQB116" s="3"/>
      <c r="OQC116" s="3"/>
      <c r="OQD116" s="3"/>
      <c r="OQE116" s="3"/>
      <c r="OQF116" s="3"/>
      <c r="OQG116" s="3"/>
      <c r="OQH116" s="3"/>
      <c r="OQI116" s="3"/>
      <c r="OQJ116" s="3"/>
      <c r="OQK116" s="3"/>
      <c r="OQL116" s="3"/>
      <c r="OQM116" s="3"/>
      <c r="OQN116" s="3"/>
      <c r="OQO116" s="3"/>
      <c r="OQP116" s="3"/>
      <c r="OQQ116" s="3"/>
      <c r="OQR116" s="3"/>
      <c r="OQS116" s="3"/>
      <c r="OQT116" s="3"/>
      <c r="OQU116" s="3"/>
      <c r="OQV116" s="3"/>
      <c r="OQW116" s="3"/>
      <c r="OQX116" s="3"/>
      <c r="OQY116" s="3"/>
      <c r="OQZ116" s="3"/>
      <c r="ORA116" s="3"/>
      <c r="ORB116" s="3"/>
      <c r="ORC116" s="3"/>
      <c r="ORD116" s="3"/>
      <c r="ORE116" s="3"/>
      <c r="ORF116" s="3"/>
      <c r="ORG116" s="3"/>
      <c r="ORH116" s="3"/>
      <c r="ORI116" s="3"/>
      <c r="ORJ116" s="3"/>
      <c r="ORK116" s="3"/>
      <c r="ORL116" s="3"/>
      <c r="ORM116" s="3"/>
      <c r="ORN116" s="3"/>
      <c r="ORO116" s="3"/>
      <c r="ORP116" s="3"/>
      <c r="ORQ116" s="3"/>
      <c r="ORR116" s="3"/>
      <c r="ORS116" s="3"/>
      <c r="ORT116" s="3"/>
      <c r="ORU116" s="3"/>
      <c r="ORV116" s="3"/>
      <c r="ORW116" s="3"/>
      <c r="ORX116" s="3"/>
      <c r="ORY116" s="3"/>
      <c r="ORZ116" s="3"/>
      <c r="OSA116" s="3"/>
      <c r="OSB116" s="3"/>
      <c r="OSC116" s="3"/>
      <c r="OSD116" s="3"/>
      <c r="OSE116" s="3"/>
      <c r="OSF116" s="3"/>
      <c r="OSG116" s="3"/>
      <c r="OSH116" s="3"/>
      <c r="OSI116" s="3"/>
      <c r="OSJ116" s="3"/>
      <c r="OSK116" s="3"/>
      <c r="OSL116" s="3"/>
      <c r="OSM116" s="3"/>
      <c r="OSN116" s="3"/>
      <c r="OSO116" s="3"/>
      <c r="OSP116" s="3"/>
      <c r="OSQ116" s="3"/>
      <c r="OSR116" s="3"/>
      <c r="OSS116" s="3"/>
      <c r="OST116" s="3"/>
      <c r="OSU116" s="3"/>
      <c r="OSV116" s="3"/>
      <c r="OSW116" s="3"/>
      <c r="OSX116" s="3"/>
      <c r="OSY116" s="3"/>
      <c r="OSZ116" s="3"/>
      <c r="OTA116" s="3"/>
      <c r="OTB116" s="3"/>
      <c r="OTC116" s="3"/>
      <c r="OTD116" s="3"/>
      <c r="OTE116" s="3"/>
      <c r="OTF116" s="3"/>
      <c r="OTG116" s="3"/>
      <c r="OTH116" s="3"/>
      <c r="OTI116" s="3"/>
      <c r="OTJ116" s="3"/>
      <c r="OTK116" s="3"/>
      <c r="OTL116" s="3"/>
      <c r="OTM116" s="3"/>
      <c r="OTN116" s="3"/>
      <c r="OTO116" s="3"/>
      <c r="OTP116" s="3"/>
      <c r="OTQ116" s="3"/>
      <c r="OTR116" s="3"/>
      <c r="OTS116" s="3"/>
      <c r="OTT116" s="3"/>
      <c r="OTU116" s="3"/>
      <c r="OTV116" s="3"/>
      <c r="OTW116" s="3"/>
      <c r="OTX116" s="3"/>
      <c r="OTY116" s="3"/>
      <c r="OTZ116" s="3"/>
      <c r="OUA116" s="3"/>
      <c r="OUB116" s="3"/>
      <c r="OUC116" s="3"/>
      <c r="OUD116" s="3"/>
      <c r="OUE116" s="3"/>
      <c r="OUF116" s="3"/>
      <c r="OUG116" s="3"/>
      <c r="OUH116" s="3"/>
      <c r="OUI116" s="3"/>
      <c r="OUJ116" s="3"/>
      <c r="OUK116" s="3"/>
      <c r="OUL116" s="3"/>
      <c r="OUM116" s="3"/>
      <c r="OUN116" s="3"/>
      <c r="OUO116" s="3"/>
      <c r="OUP116" s="3"/>
      <c r="OUQ116" s="3"/>
      <c r="OUR116" s="3"/>
      <c r="OUS116" s="3"/>
      <c r="OUT116" s="3"/>
      <c r="OUU116" s="3"/>
      <c r="OUV116" s="3"/>
      <c r="OUW116" s="3"/>
      <c r="OUX116" s="3"/>
      <c r="OUY116" s="3"/>
      <c r="OUZ116" s="3"/>
      <c r="OVA116" s="3"/>
      <c r="OVB116" s="3"/>
      <c r="OVC116" s="3"/>
      <c r="OVD116" s="3"/>
      <c r="OVE116" s="3"/>
      <c r="OVF116" s="3"/>
      <c r="OVG116" s="3"/>
      <c r="OVH116" s="3"/>
      <c r="OVI116" s="3"/>
      <c r="OVJ116" s="3"/>
      <c r="OVK116" s="3"/>
      <c r="OVL116" s="3"/>
      <c r="OVM116" s="3"/>
      <c r="OVN116" s="3"/>
      <c r="OVO116" s="3"/>
      <c r="OVP116" s="3"/>
      <c r="OVQ116" s="3"/>
      <c r="OVR116" s="3"/>
      <c r="OVS116" s="3"/>
      <c r="OVT116" s="3"/>
      <c r="OVU116" s="3"/>
      <c r="OVV116" s="3"/>
      <c r="OVW116" s="3"/>
      <c r="OVX116" s="3"/>
      <c r="OVY116" s="3"/>
      <c r="OVZ116" s="3"/>
      <c r="OWA116" s="3"/>
      <c r="OWB116" s="3"/>
      <c r="OWC116" s="3"/>
      <c r="OWD116" s="3"/>
      <c r="OWE116" s="3"/>
      <c r="OWF116" s="3"/>
      <c r="OWG116" s="3"/>
      <c r="OWH116" s="3"/>
      <c r="OWI116" s="3"/>
      <c r="OWJ116" s="3"/>
      <c r="OWK116" s="3"/>
      <c r="OWL116" s="3"/>
      <c r="OWM116" s="3"/>
      <c r="OWN116" s="3"/>
      <c r="OWO116" s="3"/>
      <c r="OWP116" s="3"/>
      <c r="OWQ116" s="3"/>
      <c r="OWR116" s="3"/>
      <c r="OWS116" s="3"/>
      <c r="OWT116" s="3"/>
      <c r="OWU116" s="3"/>
      <c r="OWV116" s="3"/>
      <c r="OWW116" s="3"/>
      <c r="OWX116" s="3"/>
      <c r="OWY116" s="3"/>
      <c r="OWZ116" s="3"/>
      <c r="OXA116" s="3"/>
      <c r="OXB116" s="3"/>
      <c r="OXC116" s="3"/>
      <c r="OXD116" s="3"/>
      <c r="OXE116" s="3"/>
      <c r="OXF116" s="3"/>
      <c r="OXG116" s="3"/>
      <c r="OXH116" s="3"/>
      <c r="OXI116" s="3"/>
      <c r="OXJ116" s="3"/>
      <c r="OXK116" s="3"/>
      <c r="OXL116" s="3"/>
      <c r="OXM116" s="3"/>
      <c r="OXN116" s="3"/>
      <c r="OXO116" s="3"/>
      <c r="OXP116" s="3"/>
      <c r="OXQ116" s="3"/>
      <c r="OXR116" s="3"/>
      <c r="OXS116" s="3"/>
      <c r="OXT116" s="3"/>
      <c r="OXU116" s="3"/>
      <c r="OXV116" s="3"/>
      <c r="OXW116" s="3"/>
      <c r="OXX116" s="3"/>
      <c r="OXY116" s="3"/>
      <c r="OXZ116" s="3"/>
      <c r="OYA116" s="3"/>
      <c r="OYB116" s="3"/>
      <c r="OYC116" s="3"/>
      <c r="OYD116" s="3"/>
      <c r="OYE116" s="3"/>
      <c r="OYF116" s="3"/>
      <c r="OYG116" s="3"/>
      <c r="OYH116" s="3"/>
      <c r="OYI116" s="3"/>
      <c r="OYJ116" s="3"/>
      <c r="OYK116" s="3"/>
      <c r="OYL116" s="3"/>
      <c r="OYM116" s="3"/>
      <c r="OYN116" s="3"/>
      <c r="OYO116" s="3"/>
      <c r="OYP116" s="3"/>
      <c r="OYQ116" s="3"/>
      <c r="OYR116" s="3"/>
      <c r="OYS116" s="3"/>
      <c r="OYT116" s="3"/>
      <c r="OYU116" s="3"/>
      <c r="OYV116" s="3"/>
      <c r="OYW116" s="3"/>
      <c r="OYX116" s="3"/>
      <c r="OYY116" s="3"/>
      <c r="OYZ116" s="3"/>
      <c r="OZA116" s="3"/>
      <c r="OZB116" s="3"/>
      <c r="OZC116" s="3"/>
      <c r="OZD116" s="3"/>
      <c r="OZE116" s="3"/>
      <c r="OZF116" s="3"/>
      <c r="OZG116" s="3"/>
      <c r="OZH116" s="3"/>
      <c r="OZI116" s="3"/>
      <c r="OZJ116" s="3"/>
      <c r="OZK116" s="3"/>
      <c r="OZL116" s="3"/>
      <c r="OZM116" s="3"/>
      <c r="OZN116" s="3"/>
      <c r="OZO116" s="3"/>
      <c r="OZP116" s="3"/>
      <c r="OZQ116" s="3"/>
      <c r="OZR116" s="3"/>
      <c r="OZS116" s="3"/>
      <c r="OZT116" s="3"/>
      <c r="OZU116" s="3"/>
      <c r="OZV116" s="3"/>
      <c r="OZW116" s="3"/>
      <c r="OZX116" s="3"/>
      <c r="OZY116" s="3"/>
      <c r="OZZ116" s="3"/>
      <c r="PAA116" s="3"/>
      <c r="PAB116" s="3"/>
      <c r="PAC116" s="3"/>
      <c r="PAD116" s="3"/>
      <c r="PAE116" s="3"/>
      <c r="PAF116" s="3"/>
      <c r="PAG116" s="3"/>
      <c r="PAH116" s="3"/>
      <c r="PAI116" s="3"/>
      <c r="PAJ116" s="3"/>
      <c r="PAK116" s="3"/>
      <c r="PAL116" s="3"/>
      <c r="PAM116" s="3"/>
      <c r="PAN116" s="3"/>
      <c r="PAO116" s="3"/>
      <c r="PAP116" s="3"/>
      <c r="PAQ116" s="3"/>
      <c r="PAR116" s="3"/>
      <c r="PAS116" s="3"/>
      <c r="PAT116" s="3"/>
      <c r="PAU116" s="3"/>
      <c r="PAV116" s="3"/>
      <c r="PAW116" s="3"/>
      <c r="PAX116" s="3"/>
      <c r="PAY116" s="3"/>
      <c r="PAZ116" s="3"/>
      <c r="PBA116" s="3"/>
      <c r="PBB116" s="3"/>
      <c r="PBC116" s="3"/>
      <c r="PBD116" s="3"/>
      <c r="PBE116" s="3"/>
      <c r="PBF116" s="3"/>
      <c r="PBG116" s="3"/>
      <c r="PBH116" s="3"/>
      <c r="PBI116" s="3"/>
      <c r="PBJ116" s="3"/>
      <c r="PBK116" s="3"/>
      <c r="PBL116" s="3"/>
      <c r="PBM116" s="3"/>
      <c r="PBN116" s="3"/>
      <c r="PBO116" s="3"/>
      <c r="PBP116" s="3"/>
      <c r="PBQ116" s="3"/>
      <c r="PBR116" s="3"/>
      <c r="PBS116" s="3"/>
      <c r="PBT116" s="3"/>
      <c r="PBU116" s="3"/>
      <c r="PBV116" s="3"/>
      <c r="PBW116" s="3"/>
      <c r="PBX116" s="3"/>
      <c r="PBY116" s="3"/>
      <c r="PBZ116" s="3"/>
      <c r="PCA116" s="3"/>
      <c r="PCB116" s="3"/>
      <c r="PCC116" s="3"/>
      <c r="PCD116" s="3"/>
      <c r="PCE116" s="3"/>
      <c r="PCF116" s="3"/>
      <c r="PCG116" s="3"/>
      <c r="PCH116" s="3"/>
      <c r="PCI116" s="3"/>
      <c r="PCJ116" s="3"/>
      <c r="PCK116" s="3"/>
      <c r="PCL116" s="3"/>
      <c r="PCM116" s="3"/>
      <c r="PCN116" s="3"/>
      <c r="PCO116" s="3"/>
      <c r="PCP116" s="3"/>
      <c r="PCQ116" s="3"/>
      <c r="PCR116" s="3"/>
      <c r="PCS116" s="3"/>
      <c r="PCT116" s="3"/>
      <c r="PCU116" s="3"/>
      <c r="PCV116" s="3"/>
      <c r="PCW116" s="3"/>
      <c r="PCX116" s="3"/>
      <c r="PCY116" s="3"/>
      <c r="PCZ116" s="3"/>
      <c r="PDA116" s="3"/>
      <c r="PDB116" s="3"/>
      <c r="PDC116" s="3"/>
      <c r="PDD116" s="3"/>
      <c r="PDE116" s="3"/>
      <c r="PDF116" s="3"/>
      <c r="PDG116" s="3"/>
      <c r="PDH116" s="3"/>
      <c r="PDI116" s="3"/>
      <c r="PDJ116" s="3"/>
      <c r="PDK116" s="3"/>
      <c r="PDL116" s="3"/>
      <c r="PDM116" s="3"/>
      <c r="PDN116" s="3"/>
      <c r="PDO116" s="3"/>
      <c r="PDP116" s="3"/>
      <c r="PDQ116" s="3"/>
      <c r="PDR116" s="3"/>
      <c r="PDS116" s="3"/>
      <c r="PDT116" s="3"/>
      <c r="PDU116" s="3"/>
      <c r="PDV116" s="3"/>
      <c r="PDW116" s="3"/>
      <c r="PDX116" s="3"/>
      <c r="PDY116" s="3"/>
      <c r="PDZ116" s="3"/>
      <c r="PEA116" s="3"/>
      <c r="PEB116" s="3"/>
      <c r="PEC116" s="3"/>
      <c r="PED116" s="3"/>
      <c r="PEE116" s="3"/>
      <c r="PEF116" s="3"/>
      <c r="PEG116" s="3"/>
      <c r="PEH116" s="3"/>
      <c r="PEI116" s="3"/>
      <c r="PEJ116" s="3"/>
      <c r="PEK116" s="3"/>
      <c r="PEL116" s="3"/>
      <c r="PEM116" s="3"/>
      <c r="PEN116" s="3"/>
      <c r="PEO116" s="3"/>
      <c r="PEP116" s="3"/>
      <c r="PEQ116" s="3"/>
      <c r="PER116" s="3"/>
      <c r="PES116" s="3"/>
      <c r="PET116" s="3"/>
      <c r="PEU116" s="3"/>
      <c r="PEV116" s="3"/>
      <c r="PEW116" s="3"/>
      <c r="PEX116" s="3"/>
      <c r="PEY116" s="3"/>
      <c r="PEZ116" s="3"/>
      <c r="PFA116" s="3"/>
      <c r="PFB116" s="3"/>
      <c r="PFC116" s="3"/>
      <c r="PFD116" s="3"/>
      <c r="PFE116" s="3"/>
      <c r="PFF116" s="3"/>
      <c r="PFG116" s="3"/>
      <c r="PFH116" s="3"/>
      <c r="PFI116" s="3"/>
      <c r="PFJ116" s="3"/>
      <c r="PFK116" s="3"/>
      <c r="PFL116" s="3"/>
      <c r="PFM116" s="3"/>
      <c r="PFN116" s="3"/>
      <c r="PFO116" s="3"/>
      <c r="PFP116" s="3"/>
      <c r="PFQ116" s="3"/>
      <c r="PFR116" s="3"/>
      <c r="PFS116" s="3"/>
      <c r="PFT116" s="3"/>
      <c r="PFU116" s="3"/>
      <c r="PFV116" s="3"/>
      <c r="PFW116" s="3"/>
      <c r="PFX116" s="3"/>
      <c r="PFY116" s="3"/>
      <c r="PFZ116" s="3"/>
      <c r="PGA116" s="3"/>
      <c r="PGB116" s="3"/>
      <c r="PGC116" s="3"/>
      <c r="PGD116" s="3"/>
      <c r="PGE116" s="3"/>
      <c r="PGF116" s="3"/>
      <c r="PGG116" s="3"/>
      <c r="PGH116" s="3"/>
      <c r="PGI116" s="3"/>
      <c r="PGJ116" s="3"/>
      <c r="PGK116" s="3"/>
      <c r="PGL116" s="3"/>
      <c r="PGM116" s="3"/>
      <c r="PGN116" s="3"/>
      <c r="PGO116" s="3"/>
      <c r="PGP116" s="3"/>
      <c r="PGQ116" s="3"/>
      <c r="PGR116" s="3"/>
      <c r="PGS116" s="3"/>
      <c r="PGT116" s="3"/>
      <c r="PGU116" s="3"/>
      <c r="PGV116" s="3"/>
      <c r="PGW116" s="3"/>
      <c r="PGX116" s="3"/>
      <c r="PGY116" s="3"/>
      <c r="PGZ116" s="3"/>
      <c r="PHA116" s="3"/>
      <c r="PHB116" s="3"/>
      <c r="PHC116" s="3"/>
      <c r="PHD116" s="3"/>
      <c r="PHE116" s="3"/>
      <c r="PHF116" s="3"/>
      <c r="PHG116" s="3"/>
      <c r="PHH116" s="3"/>
      <c r="PHI116" s="3"/>
      <c r="PHJ116" s="3"/>
      <c r="PHK116" s="3"/>
      <c r="PHL116" s="3"/>
      <c r="PHM116" s="3"/>
      <c r="PHN116" s="3"/>
      <c r="PHO116" s="3"/>
      <c r="PHP116" s="3"/>
      <c r="PHQ116" s="3"/>
      <c r="PHR116" s="3"/>
      <c r="PHS116" s="3"/>
      <c r="PHT116" s="3"/>
      <c r="PHU116" s="3"/>
      <c r="PHV116" s="3"/>
      <c r="PHW116" s="3"/>
      <c r="PHX116" s="3"/>
      <c r="PHY116" s="3"/>
      <c r="PHZ116" s="3"/>
      <c r="PIA116" s="3"/>
      <c r="PIB116" s="3"/>
      <c r="PIC116" s="3"/>
      <c r="PID116" s="3"/>
      <c r="PIE116" s="3"/>
      <c r="PIF116" s="3"/>
      <c r="PIG116" s="3"/>
      <c r="PIH116" s="3"/>
      <c r="PII116" s="3"/>
      <c r="PIJ116" s="3"/>
      <c r="PIK116" s="3"/>
      <c r="PIL116" s="3"/>
      <c r="PIM116" s="3"/>
      <c r="PIN116" s="3"/>
      <c r="PIO116" s="3"/>
      <c r="PIP116" s="3"/>
      <c r="PIQ116" s="3"/>
      <c r="PIR116" s="3"/>
      <c r="PIS116" s="3"/>
      <c r="PIT116" s="3"/>
      <c r="PIU116" s="3"/>
      <c r="PIV116" s="3"/>
      <c r="PIW116" s="3"/>
      <c r="PIX116" s="3"/>
      <c r="PIY116" s="3"/>
      <c r="PIZ116" s="3"/>
      <c r="PJA116" s="3"/>
      <c r="PJB116" s="3"/>
      <c r="PJC116" s="3"/>
      <c r="PJD116" s="3"/>
      <c r="PJE116" s="3"/>
      <c r="PJF116" s="3"/>
      <c r="PJG116" s="3"/>
      <c r="PJH116" s="3"/>
      <c r="PJI116" s="3"/>
      <c r="PJJ116" s="3"/>
      <c r="PJK116" s="3"/>
      <c r="PJL116" s="3"/>
      <c r="PJM116" s="3"/>
      <c r="PJN116" s="3"/>
      <c r="PJO116" s="3"/>
      <c r="PJP116" s="3"/>
      <c r="PJQ116" s="3"/>
      <c r="PJR116" s="3"/>
      <c r="PJS116" s="3"/>
      <c r="PJT116" s="3"/>
      <c r="PJU116" s="3"/>
      <c r="PJV116" s="3"/>
      <c r="PJW116" s="3"/>
      <c r="PJX116" s="3"/>
      <c r="PJY116" s="3"/>
      <c r="PJZ116" s="3"/>
      <c r="PKA116" s="3"/>
      <c r="PKB116" s="3"/>
      <c r="PKC116" s="3"/>
      <c r="PKD116" s="3"/>
      <c r="PKE116" s="3"/>
      <c r="PKF116" s="3"/>
      <c r="PKG116" s="3"/>
      <c r="PKH116" s="3"/>
      <c r="PKI116" s="3"/>
      <c r="PKJ116" s="3"/>
      <c r="PKK116" s="3"/>
      <c r="PKL116" s="3"/>
      <c r="PKM116" s="3"/>
      <c r="PKN116" s="3"/>
      <c r="PKO116" s="3"/>
      <c r="PKP116" s="3"/>
      <c r="PKQ116" s="3"/>
      <c r="PKR116" s="3"/>
      <c r="PKS116" s="3"/>
      <c r="PKT116" s="3"/>
      <c r="PKU116" s="3"/>
      <c r="PKV116" s="3"/>
      <c r="PKW116" s="3"/>
      <c r="PKX116" s="3"/>
      <c r="PKY116" s="3"/>
      <c r="PKZ116" s="3"/>
      <c r="PLA116" s="3"/>
      <c r="PLB116" s="3"/>
      <c r="PLC116" s="3"/>
      <c r="PLD116" s="3"/>
      <c r="PLE116" s="3"/>
      <c r="PLF116" s="3"/>
      <c r="PLG116" s="3"/>
      <c r="PLH116" s="3"/>
      <c r="PLI116" s="3"/>
      <c r="PLJ116" s="3"/>
      <c r="PLK116" s="3"/>
      <c r="PLL116" s="3"/>
      <c r="PLM116" s="3"/>
      <c r="PLN116" s="3"/>
      <c r="PLO116" s="3"/>
      <c r="PLP116" s="3"/>
      <c r="PLQ116" s="3"/>
      <c r="PLR116" s="3"/>
      <c r="PLS116" s="3"/>
      <c r="PLT116" s="3"/>
      <c r="PLU116" s="3"/>
      <c r="PLV116" s="3"/>
      <c r="PLW116" s="3"/>
      <c r="PLX116" s="3"/>
      <c r="PLY116" s="3"/>
      <c r="PLZ116" s="3"/>
      <c r="PMA116" s="3"/>
      <c r="PMB116" s="3"/>
      <c r="PMC116" s="3"/>
      <c r="PMD116" s="3"/>
      <c r="PME116" s="3"/>
      <c r="PMF116" s="3"/>
      <c r="PMG116" s="3"/>
      <c r="PMH116" s="3"/>
      <c r="PMI116" s="3"/>
      <c r="PMJ116" s="3"/>
      <c r="PMK116" s="3"/>
      <c r="PML116" s="3"/>
      <c r="PMM116" s="3"/>
      <c r="PMN116" s="3"/>
      <c r="PMO116" s="3"/>
      <c r="PMP116" s="3"/>
      <c r="PMQ116" s="3"/>
      <c r="PMR116" s="3"/>
      <c r="PMS116" s="3"/>
      <c r="PMT116" s="3"/>
      <c r="PMU116" s="3"/>
      <c r="PMV116" s="3"/>
      <c r="PMW116" s="3"/>
      <c r="PMX116" s="3"/>
      <c r="PMY116" s="3"/>
      <c r="PMZ116" s="3"/>
      <c r="PNA116" s="3"/>
      <c r="PNB116" s="3"/>
      <c r="PNC116" s="3"/>
      <c r="PND116" s="3"/>
      <c r="PNE116" s="3"/>
      <c r="PNF116" s="3"/>
      <c r="PNG116" s="3"/>
      <c r="PNH116" s="3"/>
      <c r="PNI116" s="3"/>
      <c r="PNJ116" s="3"/>
      <c r="PNK116" s="3"/>
      <c r="PNL116" s="3"/>
      <c r="PNM116" s="3"/>
      <c r="PNN116" s="3"/>
      <c r="PNO116" s="3"/>
      <c r="PNP116" s="3"/>
      <c r="PNQ116" s="3"/>
      <c r="PNR116" s="3"/>
      <c r="PNS116" s="3"/>
      <c r="PNT116" s="3"/>
      <c r="PNU116" s="3"/>
      <c r="PNV116" s="3"/>
      <c r="PNW116" s="3"/>
      <c r="PNX116" s="3"/>
      <c r="PNY116" s="3"/>
      <c r="PNZ116" s="3"/>
      <c r="POA116" s="3"/>
      <c r="POB116" s="3"/>
      <c r="POC116" s="3"/>
      <c r="POD116" s="3"/>
      <c r="POE116" s="3"/>
      <c r="POF116" s="3"/>
      <c r="POG116" s="3"/>
      <c r="POH116" s="3"/>
      <c r="POI116" s="3"/>
      <c r="POJ116" s="3"/>
      <c r="POK116" s="3"/>
      <c r="POL116" s="3"/>
      <c r="POM116" s="3"/>
      <c r="PON116" s="3"/>
      <c r="POO116" s="3"/>
      <c r="POP116" s="3"/>
      <c r="POQ116" s="3"/>
      <c r="POR116" s="3"/>
      <c r="POS116" s="3"/>
      <c r="POT116" s="3"/>
      <c r="POU116" s="3"/>
      <c r="POV116" s="3"/>
      <c r="POW116" s="3"/>
      <c r="POX116" s="3"/>
      <c r="POY116" s="3"/>
      <c r="POZ116" s="3"/>
      <c r="PPA116" s="3"/>
      <c r="PPB116" s="3"/>
      <c r="PPC116" s="3"/>
      <c r="PPD116" s="3"/>
      <c r="PPE116" s="3"/>
      <c r="PPF116" s="3"/>
      <c r="PPG116" s="3"/>
      <c r="PPH116" s="3"/>
      <c r="PPI116" s="3"/>
      <c r="PPJ116" s="3"/>
      <c r="PPK116" s="3"/>
      <c r="PPL116" s="3"/>
      <c r="PPM116" s="3"/>
      <c r="PPN116" s="3"/>
      <c r="PPO116" s="3"/>
      <c r="PPP116" s="3"/>
      <c r="PPQ116" s="3"/>
      <c r="PPR116" s="3"/>
      <c r="PPS116" s="3"/>
      <c r="PPT116" s="3"/>
      <c r="PPU116" s="3"/>
      <c r="PPV116" s="3"/>
      <c r="PPW116" s="3"/>
      <c r="PPX116" s="3"/>
      <c r="PPY116" s="3"/>
      <c r="PPZ116" s="3"/>
      <c r="PQA116" s="3"/>
      <c r="PQB116" s="3"/>
      <c r="PQC116" s="3"/>
      <c r="PQD116" s="3"/>
      <c r="PQE116" s="3"/>
      <c r="PQF116" s="3"/>
      <c r="PQG116" s="3"/>
      <c r="PQH116" s="3"/>
      <c r="PQI116" s="3"/>
      <c r="PQJ116" s="3"/>
      <c r="PQK116" s="3"/>
      <c r="PQL116" s="3"/>
      <c r="PQM116" s="3"/>
      <c r="PQN116" s="3"/>
      <c r="PQO116" s="3"/>
      <c r="PQP116" s="3"/>
      <c r="PQQ116" s="3"/>
      <c r="PQR116" s="3"/>
      <c r="PQS116" s="3"/>
      <c r="PQT116" s="3"/>
      <c r="PQU116" s="3"/>
      <c r="PQV116" s="3"/>
      <c r="PQW116" s="3"/>
      <c r="PQX116" s="3"/>
      <c r="PQY116" s="3"/>
      <c r="PQZ116" s="3"/>
      <c r="PRA116" s="3"/>
      <c r="PRB116" s="3"/>
      <c r="PRC116" s="3"/>
      <c r="PRD116" s="3"/>
      <c r="PRE116" s="3"/>
      <c r="PRF116" s="3"/>
      <c r="PRG116" s="3"/>
      <c r="PRH116" s="3"/>
      <c r="PRI116" s="3"/>
      <c r="PRJ116" s="3"/>
      <c r="PRK116" s="3"/>
      <c r="PRL116" s="3"/>
      <c r="PRM116" s="3"/>
      <c r="PRN116" s="3"/>
      <c r="PRO116" s="3"/>
      <c r="PRP116" s="3"/>
      <c r="PRQ116" s="3"/>
      <c r="PRR116" s="3"/>
      <c r="PRS116" s="3"/>
      <c r="PRT116" s="3"/>
      <c r="PRU116" s="3"/>
      <c r="PRV116" s="3"/>
      <c r="PRW116" s="3"/>
      <c r="PRX116" s="3"/>
      <c r="PRY116" s="3"/>
      <c r="PRZ116" s="3"/>
      <c r="PSA116" s="3"/>
      <c r="PSB116" s="3"/>
      <c r="PSC116" s="3"/>
      <c r="PSD116" s="3"/>
      <c r="PSE116" s="3"/>
      <c r="PSF116" s="3"/>
      <c r="PSG116" s="3"/>
      <c r="PSH116" s="3"/>
      <c r="PSI116" s="3"/>
      <c r="PSJ116" s="3"/>
      <c r="PSK116" s="3"/>
      <c r="PSL116" s="3"/>
      <c r="PSM116" s="3"/>
      <c r="PSN116" s="3"/>
      <c r="PSO116" s="3"/>
      <c r="PSP116" s="3"/>
      <c r="PSQ116" s="3"/>
      <c r="PSR116" s="3"/>
      <c r="PSS116" s="3"/>
      <c r="PST116" s="3"/>
      <c r="PSU116" s="3"/>
      <c r="PSV116" s="3"/>
      <c r="PSW116" s="3"/>
      <c r="PSX116" s="3"/>
      <c r="PSY116" s="3"/>
      <c r="PSZ116" s="3"/>
      <c r="PTA116" s="3"/>
      <c r="PTB116" s="3"/>
      <c r="PTC116" s="3"/>
      <c r="PTD116" s="3"/>
      <c r="PTE116" s="3"/>
      <c r="PTF116" s="3"/>
      <c r="PTG116" s="3"/>
      <c r="PTH116" s="3"/>
      <c r="PTI116" s="3"/>
      <c r="PTJ116" s="3"/>
      <c r="PTK116" s="3"/>
      <c r="PTL116" s="3"/>
      <c r="PTM116" s="3"/>
      <c r="PTN116" s="3"/>
      <c r="PTO116" s="3"/>
      <c r="PTP116" s="3"/>
      <c r="PTQ116" s="3"/>
      <c r="PTR116" s="3"/>
      <c r="PTS116" s="3"/>
      <c r="PTT116" s="3"/>
      <c r="PTU116" s="3"/>
      <c r="PTV116" s="3"/>
      <c r="PTW116" s="3"/>
      <c r="PTX116" s="3"/>
      <c r="PTY116" s="3"/>
      <c r="PTZ116" s="3"/>
      <c r="PUA116" s="3"/>
      <c r="PUB116" s="3"/>
      <c r="PUC116" s="3"/>
      <c r="PUD116" s="3"/>
      <c r="PUE116" s="3"/>
      <c r="PUF116" s="3"/>
      <c r="PUG116" s="3"/>
      <c r="PUH116" s="3"/>
      <c r="PUI116" s="3"/>
      <c r="PUJ116" s="3"/>
      <c r="PUK116" s="3"/>
      <c r="PUL116" s="3"/>
      <c r="PUM116" s="3"/>
      <c r="PUN116" s="3"/>
      <c r="PUO116" s="3"/>
      <c r="PUP116" s="3"/>
      <c r="PUQ116" s="3"/>
      <c r="PUR116" s="3"/>
      <c r="PUS116" s="3"/>
      <c r="PUT116" s="3"/>
      <c r="PUU116" s="3"/>
      <c r="PUV116" s="3"/>
      <c r="PUW116" s="3"/>
      <c r="PUX116" s="3"/>
      <c r="PUY116" s="3"/>
      <c r="PUZ116" s="3"/>
      <c r="PVA116" s="3"/>
      <c r="PVB116" s="3"/>
      <c r="PVC116" s="3"/>
      <c r="PVD116" s="3"/>
      <c r="PVE116" s="3"/>
      <c r="PVF116" s="3"/>
      <c r="PVG116" s="3"/>
      <c r="PVH116" s="3"/>
      <c r="PVI116" s="3"/>
      <c r="PVJ116" s="3"/>
      <c r="PVK116" s="3"/>
      <c r="PVL116" s="3"/>
      <c r="PVM116" s="3"/>
      <c r="PVN116" s="3"/>
      <c r="PVO116" s="3"/>
      <c r="PVP116" s="3"/>
      <c r="PVQ116" s="3"/>
      <c r="PVR116" s="3"/>
      <c r="PVS116" s="3"/>
      <c r="PVT116" s="3"/>
      <c r="PVU116" s="3"/>
      <c r="PVV116" s="3"/>
      <c r="PVW116" s="3"/>
      <c r="PVX116" s="3"/>
      <c r="PVY116" s="3"/>
      <c r="PVZ116" s="3"/>
      <c r="PWA116" s="3"/>
      <c r="PWB116" s="3"/>
      <c r="PWC116" s="3"/>
      <c r="PWD116" s="3"/>
      <c r="PWE116" s="3"/>
      <c r="PWF116" s="3"/>
      <c r="PWG116" s="3"/>
      <c r="PWH116" s="3"/>
      <c r="PWI116" s="3"/>
      <c r="PWJ116" s="3"/>
      <c r="PWK116" s="3"/>
      <c r="PWL116" s="3"/>
      <c r="PWM116" s="3"/>
      <c r="PWN116" s="3"/>
      <c r="PWO116" s="3"/>
      <c r="PWP116" s="3"/>
      <c r="PWQ116" s="3"/>
      <c r="PWR116" s="3"/>
      <c r="PWS116" s="3"/>
      <c r="PWT116" s="3"/>
      <c r="PWU116" s="3"/>
      <c r="PWV116" s="3"/>
      <c r="PWW116" s="3"/>
      <c r="PWX116" s="3"/>
      <c r="PWY116" s="3"/>
      <c r="PWZ116" s="3"/>
      <c r="PXA116" s="3"/>
      <c r="PXB116" s="3"/>
      <c r="PXC116" s="3"/>
      <c r="PXD116" s="3"/>
      <c r="PXE116" s="3"/>
      <c r="PXF116" s="3"/>
      <c r="PXG116" s="3"/>
      <c r="PXH116" s="3"/>
      <c r="PXI116" s="3"/>
      <c r="PXJ116" s="3"/>
      <c r="PXK116" s="3"/>
      <c r="PXL116" s="3"/>
      <c r="PXM116" s="3"/>
      <c r="PXN116" s="3"/>
      <c r="PXO116" s="3"/>
      <c r="PXP116" s="3"/>
      <c r="PXQ116" s="3"/>
      <c r="PXR116" s="3"/>
      <c r="PXS116" s="3"/>
      <c r="PXT116" s="3"/>
      <c r="PXU116" s="3"/>
      <c r="PXV116" s="3"/>
      <c r="PXW116" s="3"/>
      <c r="PXX116" s="3"/>
      <c r="PXY116" s="3"/>
      <c r="PXZ116" s="3"/>
      <c r="PYA116" s="3"/>
      <c r="PYB116" s="3"/>
      <c r="PYC116" s="3"/>
      <c r="PYD116" s="3"/>
      <c r="PYE116" s="3"/>
      <c r="PYF116" s="3"/>
      <c r="PYG116" s="3"/>
      <c r="PYH116" s="3"/>
      <c r="PYI116" s="3"/>
      <c r="PYJ116" s="3"/>
      <c r="PYK116" s="3"/>
      <c r="PYL116" s="3"/>
      <c r="PYM116" s="3"/>
      <c r="PYN116" s="3"/>
      <c r="PYO116" s="3"/>
      <c r="PYP116" s="3"/>
      <c r="PYQ116" s="3"/>
      <c r="PYR116" s="3"/>
      <c r="PYS116" s="3"/>
      <c r="PYT116" s="3"/>
      <c r="PYU116" s="3"/>
      <c r="PYV116" s="3"/>
      <c r="PYW116" s="3"/>
      <c r="PYX116" s="3"/>
      <c r="PYY116" s="3"/>
      <c r="PYZ116" s="3"/>
      <c r="PZA116" s="3"/>
      <c r="PZB116" s="3"/>
      <c r="PZC116" s="3"/>
      <c r="PZD116" s="3"/>
      <c r="PZE116" s="3"/>
      <c r="PZF116" s="3"/>
      <c r="PZG116" s="3"/>
      <c r="PZH116" s="3"/>
      <c r="PZI116" s="3"/>
      <c r="PZJ116" s="3"/>
      <c r="PZK116" s="3"/>
      <c r="PZL116" s="3"/>
      <c r="PZM116" s="3"/>
      <c r="PZN116" s="3"/>
      <c r="PZO116" s="3"/>
      <c r="PZP116" s="3"/>
      <c r="PZQ116" s="3"/>
      <c r="PZR116" s="3"/>
      <c r="PZS116" s="3"/>
      <c r="PZT116" s="3"/>
      <c r="PZU116" s="3"/>
      <c r="PZV116" s="3"/>
      <c r="PZW116" s="3"/>
      <c r="PZX116" s="3"/>
      <c r="PZY116" s="3"/>
      <c r="PZZ116" s="3"/>
      <c r="QAA116" s="3"/>
      <c r="QAB116" s="3"/>
      <c r="QAC116" s="3"/>
      <c r="QAD116" s="3"/>
      <c r="QAE116" s="3"/>
      <c r="QAF116" s="3"/>
      <c r="QAG116" s="3"/>
      <c r="QAH116" s="3"/>
      <c r="QAI116" s="3"/>
      <c r="QAJ116" s="3"/>
      <c r="QAK116" s="3"/>
      <c r="QAL116" s="3"/>
      <c r="QAM116" s="3"/>
      <c r="QAN116" s="3"/>
      <c r="QAO116" s="3"/>
      <c r="QAP116" s="3"/>
      <c r="QAQ116" s="3"/>
      <c r="QAR116" s="3"/>
      <c r="QAS116" s="3"/>
      <c r="QAT116" s="3"/>
      <c r="QAU116" s="3"/>
      <c r="QAV116" s="3"/>
      <c r="QAW116" s="3"/>
      <c r="QAX116" s="3"/>
      <c r="QAY116" s="3"/>
      <c r="QAZ116" s="3"/>
      <c r="QBA116" s="3"/>
      <c r="QBB116" s="3"/>
      <c r="QBC116" s="3"/>
      <c r="QBD116" s="3"/>
      <c r="QBE116" s="3"/>
      <c r="QBF116" s="3"/>
      <c r="QBG116" s="3"/>
      <c r="QBH116" s="3"/>
      <c r="QBI116" s="3"/>
      <c r="QBJ116" s="3"/>
      <c r="QBK116" s="3"/>
      <c r="QBL116" s="3"/>
      <c r="QBM116" s="3"/>
      <c r="QBN116" s="3"/>
      <c r="QBO116" s="3"/>
      <c r="QBP116" s="3"/>
      <c r="QBQ116" s="3"/>
      <c r="QBR116" s="3"/>
      <c r="QBS116" s="3"/>
      <c r="QBT116" s="3"/>
      <c r="QBU116" s="3"/>
      <c r="QBV116" s="3"/>
      <c r="QBW116" s="3"/>
      <c r="QBX116" s="3"/>
      <c r="QBY116" s="3"/>
      <c r="QBZ116" s="3"/>
      <c r="QCA116" s="3"/>
      <c r="QCB116" s="3"/>
      <c r="QCC116" s="3"/>
      <c r="QCD116" s="3"/>
      <c r="QCE116" s="3"/>
      <c r="QCF116" s="3"/>
      <c r="QCG116" s="3"/>
      <c r="QCH116" s="3"/>
      <c r="QCI116" s="3"/>
      <c r="QCJ116" s="3"/>
      <c r="QCK116" s="3"/>
      <c r="QCL116" s="3"/>
      <c r="QCM116" s="3"/>
      <c r="QCN116" s="3"/>
      <c r="QCO116" s="3"/>
      <c r="QCP116" s="3"/>
      <c r="QCQ116" s="3"/>
      <c r="QCR116" s="3"/>
      <c r="QCS116" s="3"/>
      <c r="QCT116" s="3"/>
      <c r="QCU116" s="3"/>
      <c r="QCV116" s="3"/>
      <c r="QCW116" s="3"/>
      <c r="QCX116" s="3"/>
      <c r="QCY116" s="3"/>
      <c r="QCZ116" s="3"/>
      <c r="QDA116" s="3"/>
      <c r="QDB116" s="3"/>
      <c r="QDC116" s="3"/>
      <c r="QDD116" s="3"/>
      <c r="QDE116" s="3"/>
      <c r="QDF116" s="3"/>
      <c r="QDG116" s="3"/>
      <c r="QDH116" s="3"/>
      <c r="QDI116" s="3"/>
      <c r="QDJ116" s="3"/>
      <c r="QDK116" s="3"/>
      <c r="QDL116" s="3"/>
      <c r="QDM116" s="3"/>
      <c r="QDN116" s="3"/>
      <c r="QDO116" s="3"/>
      <c r="QDP116" s="3"/>
      <c r="QDQ116" s="3"/>
      <c r="QDR116" s="3"/>
      <c r="QDS116" s="3"/>
      <c r="QDT116" s="3"/>
      <c r="QDU116" s="3"/>
      <c r="QDV116" s="3"/>
      <c r="QDW116" s="3"/>
      <c r="QDX116" s="3"/>
      <c r="QDY116" s="3"/>
      <c r="QDZ116" s="3"/>
      <c r="QEA116" s="3"/>
      <c r="QEB116" s="3"/>
      <c r="QEC116" s="3"/>
      <c r="QED116" s="3"/>
      <c r="QEE116" s="3"/>
      <c r="QEF116" s="3"/>
      <c r="QEG116" s="3"/>
      <c r="QEH116" s="3"/>
      <c r="QEI116" s="3"/>
      <c r="QEJ116" s="3"/>
      <c r="QEK116" s="3"/>
      <c r="QEL116" s="3"/>
      <c r="QEM116" s="3"/>
      <c r="QEN116" s="3"/>
      <c r="QEO116" s="3"/>
      <c r="QEP116" s="3"/>
      <c r="QEQ116" s="3"/>
      <c r="QER116" s="3"/>
      <c r="QES116" s="3"/>
      <c r="QET116" s="3"/>
      <c r="QEU116" s="3"/>
      <c r="QEV116" s="3"/>
      <c r="QEW116" s="3"/>
      <c r="QEX116" s="3"/>
      <c r="QEY116" s="3"/>
      <c r="QEZ116" s="3"/>
      <c r="QFA116" s="3"/>
      <c r="QFB116" s="3"/>
      <c r="QFC116" s="3"/>
      <c r="QFD116" s="3"/>
      <c r="QFE116" s="3"/>
      <c r="QFF116" s="3"/>
      <c r="QFG116" s="3"/>
      <c r="QFH116" s="3"/>
      <c r="QFI116" s="3"/>
      <c r="QFJ116" s="3"/>
      <c r="QFK116" s="3"/>
      <c r="QFL116" s="3"/>
      <c r="QFM116" s="3"/>
      <c r="QFN116" s="3"/>
      <c r="QFO116" s="3"/>
      <c r="QFP116" s="3"/>
      <c r="QFQ116" s="3"/>
      <c r="QFR116" s="3"/>
      <c r="QFS116" s="3"/>
      <c r="QFT116" s="3"/>
      <c r="QFU116" s="3"/>
      <c r="QFV116" s="3"/>
      <c r="QFW116" s="3"/>
      <c r="QFX116" s="3"/>
      <c r="QFY116" s="3"/>
      <c r="QFZ116" s="3"/>
      <c r="QGA116" s="3"/>
      <c r="QGB116" s="3"/>
      <c r="QGC116" s="3"/>
      <c r="QGD116" s="3"/>
      <c r="QGE116" s="3"/>
      <c r="QGF116" s="3"/>
      <c r="QGG116" s="3"/>
      <c r="QGH116" s="3"/>
      <c r="QGI116" s="3"/>
      <c r="QGJ116" s="3"/>
      <c r="QGK116" s="3"/>
      <c r="QGL116" s="3"/>
      <c r="QGM116" s="3"/>
      <c r="QGN116" s="3"/>
      <c r="QGO116" s="3"/>
      <c r="QGP116" s="3"/>
      <c r="QGQ116" s="3"/>
      <c r="QGR116" s="3"/>
      <c r="QGS116" s="3"/>
      <c r="QGT116" s="3"/>
      <c r="QGU116" s="3"/>
      <c r="QGV116" s="3"/>
      <c r="QGW116" s="3"/>
      <c r="QGX116" s="3"/>
      <c r="QGY116" s="3"/>
      <c r="QGZ116" s="3"/>
      <c r="QHA116" s="3"/>
      <c r="QHB116" s="3"/>
      <c r="QHC116" s="3"/>
      <c r="QHD116" s="3"/>
      <c r="QHE116" s="3"/>
      <c r="QHF116" s="3"/>
      <c r="QHG116" s="3"/>
      <c r="QHH116" s="3"/>
      <c r="QHI116" s="3"/>
      <c r="QHJ116" s="3"/>
      <c r="QHK116" s="3"/>
      <c r="QHL116" s="3"/>
      <c r="QHM116" s="3"/>
      <c r="QHN116" s="3"/>
      <c r="QHO116" s="3"/>
      <c r="QHP116" s="3"/>
      <c r="QHQ116" s="3"/>
      <c r="QHR116" s="3"/>
      <c r="QHS116" s="3"/>
      <c r="QHT116" s="3"/>
      <c r="QHU116" s="3"/>
      <c r="QHV116" s="3"/>
      <c r="QHW116" s="3"/>
      <c r="QHX116" s="3"/>
      <c r="QHY116" s="3"/>
      <c r="QHZ116" s="3"/>
      <c r="QIA116" s="3"/>
      <c r="QIB116" s="3"/>
      <c r="QIC116" s="3"/>
      <c r="QID116" s="3"/>
      <c r="QIE116" s="3"/>
      <c r="QIF116" s="3"/>
      <c r="QIG116" s="3"/>
      <c r="QIH116" s="3"/>
      <c r="QII116" s="3"/>
      <c r="QIJ116" s="3"/>
      <c r="QIK116" s="3"/>
      <c r="QIL116" s="3"/>
      <c r="QIM116" s="3"/>
      <c r="QIN116" s="3"/>
      <c r="QIO116" s="3"/>
      <c r="QIP116" s="3"/>
      <c r="QIQ116" s="3"/>
      <c r="QIR116" s="3"/>
      <c r="QIS116" s="3"/>
      <c r="QIT116" s="3"/>
      <c r="QIU116" s="3"/>
      <c r="QIV116" s="3"/>
      <c r="QIW116" s="3"/>
      <c r="QIX116" s="3"/>
      <c r="QIY116" s="3"/>
      <c r="QIZ116" s="3"/>
      <c r="QJA116" s="3"/>
      <c r="QJB116" s="3"/>
      <c r="QJC116" s="3"/>
      <c r="QJD116" s="3"/>
      <c r="QJE116" s="3"/>
      <c r="QJF116" s="3"/>
      <c r="QJG116" s="3"/>
      <c r="QJH116" s="3"/>
      <c r="QJI116" s="3"/>
      <c r="QJJ116" s="3"/>
      <c r="QJK116" s="3"/>
      <c r="QJL116" s="3"/>
      <c r="QJM116" s="3"/>
      <c r="QJN116" s="3"/>
      <c r="QJO116" s="3"/>
      <c r="QJP116" s="3"/>
      <c r="QJQ116" s="3"/>
      <c r="QJR116" s="3"/>
      <c r="QJS116" s="3"/>
      <c r="QJT116" s="3"/>
      <c r="QJU116" s="3"/>
      <c r="QJV116" s="3"/>
      <c r="QJW116" s="3"/>
      <c r="QJX116" s="3"/>
      <c r="QJY116" s="3"/>
      <c r="QJZ116" s="3"/>
      <c r="QKA116" s="3"/>
      <c r="QKB116" s="3"/>
      <c r="QKC116" s="3"/>
      <c r="QKD116" s="3"/>
      <c r="QKE116" s="3"/>
      <c r="QKF116" s="3"/>
      <c r="QKG116" s="3"/>
      <c r="QKH116" s="3"/>
      <c r="QKI116" s="3"/>
      <c r="QKJ116" s="3"/>
      <c r="QKK116" s="3"/>
      <c r="QKL116" s="3"/>
      <c r="QKM116" s="3"/>
      <c r="QKN116" s="3"/>
      <c r="QKO116" s="3"/>
      <c r="QKP116" s="3"/>
      <c r="QKQ116" s="3"/>
      <c r="QKR116" s="3"/>
      <c r="QKS116" s="3"/>
      <c r="QKT116" s="3"/>
      <c r="QKU116" s="3"/>
      <c r="QKV116" s="3"/>
      <c r="QKW116" s="3"/>
      <c r="QKX116" s="3"/>
      <c r="QKY116" s="3"/>
      <c r="QKZ116" s="3"/>
      <c r="QLA116" s="3"/>
      <c r="QLB116" s="3"/>
      <c r="QLC116" s="3"/>
      <c r="QLD116" s="3"/>
      <c r="QLE116" s="3"/>
      <c r="QLF116" s="3"/>
      <c r="QLG116" s="3"/>
      <c r="QLH116" s="3"/>
      <c r="QLI116" s="3"/>
      <c r="QLJ116" s="3"/>
      <c r="QLK116" s="3"/>
      <c r="QLL116" s="3"/>
      <c r="QLM116" s="3"/>
      <c r="QLN116" s="3"/>
      <c r="QLO116" s="3"/>
      <c r="QLP116" s="3"/>
      <c r="QLQ116" s="3"/>
      <c r="QLR116" s="3"/>
      <c r="QLS116" s="3"/>
      <c r="QLT116" s="3"/>
      <c r="QLU116" s="3"/>
      <c r="QLV116" s="3"/>
      <c r="QLW116" s="3"/>
      <c r="QLX116" s="3"/>
      <c r="QLY116" s="3"/>
      <c r="QLZ116" s="3"/>
      <c r="QMA116" s="3"/>
      <c r="QMB116" s="3"/>
      <c r="QMC116" s="3"/>
      <c r="QMD116" s="3"/>
      <c r="QME116" s="3"/>
      <c r="QMF116" s="3"/>
      <c r="QMG116" s="3"/>
      <c r="QMH116" s="3"/>
      <c r="QMI116" s="3"/>
      <c r="QMJ116" s="3"/>
      <c r="QMK116" s="3"/>
      <c r="QML116" s="3"/>
      <c r="QMM116" s="3"/>
      <c r="QMN116" s="3"/>
      <c r="QMO116" s="3"/>
      <c r="QMP116" s="3"/>
      <c r="QMQ116" s="3"/>
      <c r="QMR116" s="3"/>
      <c r="QMS116" s="3"/>
      <c r="QMT116" s="3"/>
      <c r="QMU116" s="3"/>
      <c r="QMV116" s="3"/>
      <c r="QMW116" s="3"/>
      <c r="QMX116" s="3"/>
      <c r="QMY116" s="3"/>
      <c r="QMZ116" s="3"/>
      <c r="QNA116" s="3"/>
      <c r="QNB116" s="3"/>
      <c r="QNC116" s="3"/>
      <c r="QND116" s="3"/>
      <c r="QNE116" s="3"/>
      <c r="QNF116" s="3"/>
      <c r="QNG116" s="3"/>
      <c r="QNH116" s="3"/>
      <c r="QNI116" s="3"/>
      <c r="QNJ116" s="3"/>
      <c r="QNK116" s="3"/>
      <c r="QNL116" s="3"/>
      <c r="QNM116" s="3"/>
      <c r="QNN116" s="3"/>
      <c r="QNO116" s="3"/>
      <c r="QNP116" s="3"/>
      <c r="QNQ116" s="3"/>
      <c r="QNR116" s="3"/>
      <c r="QNS116" s="3"/>
      <c r="QNT116" s="3"/>
      <c r="QNU116" s="3"/>
      <c r="QNV116" s="3"/>
      <c r="QNW116" s="3"/>
      <c r="QNX116" s="3"/>
      <c r="QNY116" s="3"/>
      <c r="QNZ116" s="3"/>
      <c r="QOA116" s="3"/>
      <c r="QOB116" s="3"/>
      <c r="QOC116" s="3"/>
      <c r="QOD116" s="3"/>
      <c r="QOE116" s="3"/>
      <c r="QOF116" s="3"/>
      <c r="QOG116" s="3"/>
      <c r="QOH116" s="3"/>
      <c r="QOI116" s="3"/>
      <c r="QOJ116" s="3"/>
      <c r="QOK116" s="3"/>
      <c r="QOL116" s="3"/>
      <c r="QOM116" s="3"/>
      <c r="QON116" s="3"/>
      <c r="QOO116" s="3"/>
      <c r="QOP116" s="3"/>
      <c r="QOQ116" s="3"/>
      <c r="QOR116" s="3"/>
      <c r="QOS116" s="3"/>
      <c r="QOT116" s="3"/>
      <c r="QOU116" s="3"/>
      <c r="QOV116" s="3"/>
      <c r="QOW116" s="3"/>
      <c r="QOX116" s="3"/>
      <c r="QOY116" s="3"/>
      <c r="QOZ116" s="3"/>
      <c r="QPA116" s="3"/>
      <c r="QPB116" s="3"/>
      <c r="QPC116" s="3"/>
      <c r="QPD116" s="3"/>
      <c r="QPE116" s="3"/>
      <c r="QPF116" s="3"/>
      <c r="QPG116" s="3"/>
      <c r="QPH116" s="3"/>
      <c r="QPI116" s="3"/>
      <c r="QPJ116" s="3"/>
      <c r="QPK116" s="3"/>
      <c r="QPL116" s="3"/>
      <c r="QPM116" s="3"/>
      <c r="QPN116" s="3"/>
      <c r="QPO116" s="3"/>
      <c r="QPP116" s="3"/>
      <c r="QPQ116" s="3"/>
      <c r="QPR116" s="3"/>
      <c r="QPS116" s="3"/>
      <c r="QPT116" s="3"/>
      <c r="QPU116" s="3"/>
      <c r="QPV116" s="3"/>
      <c r="QPW116" s="3"/>
      <c r="QPX116" s="3"/>
      <c r="QPY116" s="3"/>
      <c r="QPZ116" s="3"/>
      <c r="QQA116" s="3"/>
      <c r="QQB116" s="3"/>
      <c r="QQC116" s="3"/>
      <c r="QQD116" s="3"/>
      <c r="QQE116" s="3"/>
      <c r="QQF116" s="3"/>
      <c r="QQG116" s="3"/>
      <c r="QQH116" s="3"/>
      <c r="QQI116" s="3"/>
      <c r="QQJ116" s="3"/>
      <c r="QQK116" s="3"/>
      <c r="QQL116" s="3"/>
      <c r="QQM116" s="3"/>
      <c r="QQN116" s="3"/>
      <c r="QQO116" s="3"/>
      <c r="QQP116" s="3"/>
      <c r="QQQ116" s="3"/>
      <c r="QQR116" s="3"/>
      <c r="QQS116" s="3"/>
      <c r="QQT116" s="3"/>
      <c r="QQU116" s="3"/>
      <c r="QQV116" s="3"/>
      <c r="QQW116" s="3"/>
      <c r="QQX116" s="3"/>
      <c r="QQY116" s="3"/>
      <c r="QQZ116" s="3"/>
      <c r="QRA116" s="3"/>
      <c r="QRB116" s="3"/>
      <c r="QRC116" s="3"/>
      <c r="QRD116" s="3"/>
      <c r="QRE116" s="3"/>
      <c r="QRF116" s="3"/>
      <c r="QRG116" s="3"/>
      <c r="QRH116" s="3"/>
      <c r="QRI116" s="3"/>
      <c r="QRJ116" s="3"/>
      <c r="QRK116" s="3"/>
      <c r="QRL116" s="3"/>
      <c r="QRM116" s="3"/>
      <c r="QRN116" s="3"/>
      <c r="QRO116" s="3"/>
      <c r="QRP116" s="3"/>
      <c r="QRQ116" s="3"/>
      <c r="QRR116" s="3"/>
      <c r="QRS116" s="3"/>
      <c r="QRT116" s="3"/>
      <c r="QRU116" s="3"/>
      <c r="QRV116" s="3"/>
      <c r="QRW116" s="3"/>
      <c r="QRX116" s="3"/>
      <c r="QRY116" s="3"/>
      <c r="QRZ116" s="3"/>
      <c r="QSA116" s="3"/>
      <c r="QSB116" s="3"/>
      <c r="QSC116" s="3"/>
      <c r="QSD116" s="3"/>
      <c r="QSE116" s="3"/>
      <c r="QSF116" s="3"/>
      <c r="QSG116" s="3"/>
      <c r="QSH116" s="3"/>
      <c r="QSI116" s="3"/>
      <c r="QSJ116" s="3"/>
      <c r="QSK116" s="3"/>
      <c r="QSL116" s="3"/>
      <c r="QSM116" s="3"/>
      <c r="QSN116" s="3"/>
      <c r="QSO116" s="3"/>
      <c r="QSP116" s="3"/>
      <c r="QSQ116" s="3"/>
      <c r="QSR116" s="3"/>
      <c r="QSS116" s="3"/>
      <c r="QST116" s="3"/>
      <c r="QSU116" s="3"/>
      <c r="QSV116" s="3"/>
      <c r="QSW116" s="3"/>
      <c r="QSX116" s="3"/>
      <c r="QSY116" s="3"/>
      <c r="QSZ116" s="3"/>
      <c r="QTA116" s="3"/>
      <c r="QTB116" s="3"/>
      <c r="QTC116" s="3"/>
      <c r="QTD116" s="3"/>
      <c r="QTE116" s="3"/>
      <c r="QTF116" s="3"/>
      <c r="QTG116" s="3"/>
      <c r="QTH116" s="3"/>
      <c r="QTI116" s="3"/>
      <c r="QTJ116" s="3"/>
      <c r="QTK116" s="3"/>
      <c r="QTL116" s="3"/>
      <c r="QTM116" s="3"/>
      <c r="QTN116" s="3"/>
      <c r="QTO116" s="3"/>
      <c r="QTP116" s="3"/>
      <c r="QTQ116" s="3"/>
      <c r="QTR116" s="3"/>
      <c r="QTS116" s="3"/>
      <c r="QTT116" s="3"/>
      <c r="QTU116" s="3"/>
      <c r="QTV116" s="3"/>
      <c r="QTW116" s="3"/>
      <c r="QTX116" s="3"/>
      <c r="QTY116" s="3"/>
      <c r="QTZ116" s="3"/>
      <c r="QUA116" s="3"/>
      <c r="QUB116" s="3"/>
      <c r="QUC116" s="3"/>
      <c r="QUD116" s="3"/>
      <c r="QUE116" s="3"/>
      <c r="QUF116" s="3"/>
      <c r="QUG116" s="3"/>
      <c r="QUH116" s="3"/>
      <c r="QUI116" s="3"/>
      <c r="QUJ116" s="3"/>
      <c r="QUK116" s="3"/>
      <c r="QUL116" s="3"/>
      <c r="QUM116" s="3"/>
      <c r="QUN116" s="3"/>
      <c r="QUO116" s="3"/>
      <c r="QUP116" s="3"/>
      <c r="QUQ116" s="3"/>
      <c r="QUR116" s="3"/>
      <c r="QUS116" s="3"/>
      <c r="QUT116" s="3"/>
      <c r="QUU116" s="3"/>
      <c r="QUV116" s="3"/>
      <c r="QUW116" s="3"/>
      <c r="QUX116" s="3"/>
      <c r="QUY116" s="3"/>
      <c r="QUZ116" s="3"/>
      <c r="QVA116" s="3"/>
      <c r="QVB116" s="3"/>
      <c r="QVC116" s="3"/>
      <c r="QVD116" s="3"/>
      <c r="QVE116" s="3"/>
      <c r="QVF116" s="3"/>
      <c r="QVG116" s="3"/>
      <c r="QVH116" s="3"/>
      <c r="QVI116" s="3"/>
      <c r="QVJ116" s="3"/>
      <c r="QVK116" s="3"/>
      <c r="QVL116" s="3"/>
      <c r="QVM116" s="3"/>
      <c r="QVN116" s="3"/>
      <c r="QVO116" s="3"/>
      <c r="QVP116" s="3"/>
      <c r="QVQ116" s="3"/>
      <c r="QVR116" s="3"/>
      <c r="QVS116" s="3"/>
      <c r="QVT116" s="3"/>
      <c r="QVU116" s="3"/>
      <c r="QVV116" s="3"/>
      <c r="QVW116" s="3"/>
      <c r="QVX116" s="3"/>
      <c r="QVY116" s="3"/>
      <c r="QVZ116" s="3"/>
      <c r="QWA116" s="3"/>
      <c r="QWB116" s="3"/>
      <c r="QWC116" s="3"/>
      <c r="QWD116" s="3"/>
      <c r="QWE116" s="3"/>
      <c r="QWF116" s="3"/>
      <c r="QWG116" s="3"/>
      <c r="QWH116" s="3"/>
      <c r="QWI116" s="3"/>
      <c r="QWJ116" s="3"/>
      <c r="QWK116" s="3"/>
      <c r="QWL116" s="3"/>
      <c r="QWM116" s="3"/>
      <c r="QWN116" s="3"/>
      <c r="QWO116" s="3"/>
      <c r="QWP116" s="3"/>
      <c r="QWQ116" s="3"/>
      <c r="QWR116" s="3"/>
      <c r="QWS116" s="3"/>
      <c r="QWT116" s="3"/>
      <c r="QWU116" s="3"/>
      <c r="QWV116" s="3"/>
      <c r="QWW116" s="3"/>
      <c r="QWX116" s="3"/>
      <c r="QWY116" s="3"/>
      <c r="QWZ116" s="3"/>
      <c r="QXA116" s="3"/>
      <c r="QXB116" s="3"/>
      <c r="QXC116" s="3"/>
      <c r="QXD116" s="3"/>
      <c r="QXE116" s="3"/>
      <c r="QXF116" s="3"/>
      <c r="QXG116" s="3"/>
      <c r="QXH116" s="3"/>
      <c r="QXI116" s="3"/>
      <c r="QXJ116" s="3"/>
      <c r="QXK116" s="3"/>
      <c r="QXL116" s="3"/>
      <c r="QXM116" s="3"/>
      <c r="QXN116" s="3"/>
      <c r="QXO116" s="3"/>
      <c r="QXP116" s="3"/>
      <c r="QXQ116" s="3"/>
      <c r="QXR116" s="3"/>
      <c r="QXS116" s="3"/>
      <c r="QXT116" s="3"/>
      <c r="QXU116" s="3"/>
      <c r="QXV116" s="3"/>
      <c r="QXW116" s="3"/>
      <c r="QXX116" s="3"/>
      <c r="QXY116" s="3"/>
      <c r="QXZ116" s="3"/>
      <c r="QYA116" s="3"/>
      <c r="QYB116" s="3"/>
      <c r="QYC116" s="3"/>
      <c r="QYD116" s="3"/>
      <c r="QYE116" s="3"/>
      <c r="QYF116" s="3"/>
      <c r="QYG116" s="3"/>
      <c r="QYH116" s="3"/>
      <c r="QYI116" s="3"/>
      <c r="QYJ116" s="3"/>
      <c r="QYK116" s="3"/>
      <c r="QYL116" s="3"/>
      <c r="QYM116" s="3"/>
      <c r="QYN116" s="3"/>
      <c r="QYO116" s="3"/>
      <c r="QYP116" s="3"/>
      <c r="QYQ116" s="3"/>
      <c r="QYR116" s="3"/>
      <c r="QYS116" s="3"/>
      <c r="QYT116" s="3"/>
      <c r="QYU116" s="3"/>
      <c r="QYV116" s="3"/>
      <c r="QYW116" s="3"/>
      <c r="QYX116" s="3"/>
      <c r="QYY116" s="3"/>
      <c r="QYZ116" s="3"/>
      <c r="QZA116" s="3"/>
      <c r="QZB116" s="3"/>
      <c r="QZC116" s="3"/>
      <c r="QZD116" s="3"/>
      <c r="QZE116" s="3"/>
      <c r="QZF116" s="3"/>
      <c r="QZG116" s="3"/>
      <c r="QZH116" s="3"/>
      <c r="QZI116" s="3"/>
      <c r="QZJ116" s="3"/>
      <c r="QZK116" s="3"/>
      <c r="QZL116" s="3"/>
      <c r="QZM116" s="3"/>
      <c r="QZN116" s="3"/>
      <c r="QZO116" s="3"/>
      <c r="QZP116" s="3"/>
      <c r="QZQ116" s="3"/>
      <c r="QZR116" s="3"/>
      <c r="QZS116" s="3"/>
      <c r="QZT116" s="3"/>
      <c r="QZU116" s="3"/>
      <c r="QZV116" s="3"/>
      <c r="QZW116" s="3"/>
      <c r="QZX116" s="3"/>
      <c r="QZY116" s="3"/>
      <c r="QZZ116" s="3"/>
      <c r="RAA116" s="3"/>
      <c r="RAB116" s="3"/>
      <c r="RAC116" s="3"/>
      <c r="RAD116" s="3"/>
      <c r="RAE116" s="3"/>
      <c r="RAF116" s="3"/>
      <c r="RAG116" s="3"/>
      <c r="RAH116" s="3"/>
      <c r="RAI116" s="3"/>
      <c r="RAJ116" s="3"/>
      <c r="RAK116" s="3"/>
      <c r="RAL116" s="3"/>
      <c r="RAM116" s="3"/>
      <c r="RAN116" s="3"/>
      <c r="RAO116" s="3"/>
      <c r="RAP116" s="3"/>
      <c r="RAQ116" s="3"/>
      <c r="RAR116" s="3"/>
      <c r="RAS116" s="3"/>
      <c r="RAT116" s="3"/>
      <c r="RAU116" s="3"/>
      <c r="RAV116" s="3"/>
      <c r="RAW116" s="3"/>
      <c r="RAX116" s="3"/>
      <c r="RAY116" s="3"/>
      <c r="RAZ116" s="3"/>
      <c r="RBA116" s="3"/>
      <c r="RBB116" s="3"/>
      <c r="RBC116" s="3"/>
      <c r="RBD116" s="3"/>
      <c r="RBE116" s="3"/>
      <c r="RBF116" s="3"/>
      <c r="RBG116" s="3"/>
      <c r="RBH116" s="3"/>
      <c r="RBI116" s="3"/>
      <c r="RBJ116" s="3"/>
      <c r="RBK116" s="3"/>
      <c r="RBL116" s="3"/>
      <c r="RBM116" s="3"/>
      <c r="RBN116" s="3"/>
      <c r="RBO116" s="3"/>
      <c r="RBP116" s="3"/>
      <c r="RBQ116" s="3"/>
      <c r="RBR116" s="3"/>
      <c r="RBS116" s="3"/>
      <c r="RBT116" s="3"/>
      <c r="RBU116" s="3"/>
      <c r="RBV116" s="3"/>
      <c r="RBW116" s="3"/>
      <c r="RBX116" s="3"/>
      <c r="RBY116" s="3"/>
      <c r="RBZ116" s="3"/>
      <c r="RCA116" s="3"/>
      <c r="RCB116" s="3"/>
      <c r="RCC116" s="3"/>
      <c r="RCD116" s="3"/>
      <c r="RCE116" s="3"/>
      <c r="RCF116" s="3"/>
      <c r="RCG116" s="3"/>
      <c r="RCH116" s="3"/>
      <c r="RCI116" s="3"/>
      <c r="RCJ116" s="3"/>
      <c r="RCK116" s="3"/>
      <c r="RCL116" s="3"/>
      <c r="RCM116" s="3"/>
      <c r="RCN116" s="3"/>
      <c r="RCO116" s="3"/>
      <c r="RCP116" s="3"/>
      <c r="RCQ116" s="3"/>
      <c r="RCR116" s="3"/>
      <c r="RCS116" s="3"/>
      <c r="RCT116" s="3"/>
      <c r="RCU116" s="3"/>
      <c r="RCV116" s="3"/>
      <c r="RCW116" s="3"/>
      <c r="RCX116" s="3"/>
      <c r="RCY116" s="3"/>
      <c r="RCZ116" s="3"/>
      <c r="RDA116" s="3"/>
      <c r="RDB116" s="3"/>
      <c r="RDC116" s="3"/>
      <c r="RDD116" s="3"/>
      <c r="RDE116" s="3"/>
      <c r="RDF116" s="3"/>
      <c r="RDG116" s="3"/>
      <c r="RDH116" s="3"/>
      <c r="RDI116" s="3"/>
      <c r="RDJ116" s="3"/>
      <c r="RDK116" s="3"/>
      <c r="RDL116" s="3"/>
      <c r="RDM116" s="3"/>
      <c r="RDN116" s="3"/>
      <c r="RDO116" s="3"/>
      <c r="RDP116" s="3"/>
      <c r="RDQ116" s="3"/>
      <c r="RDR116" s="3"/>
      <c r="RDS116" s="3"/>
      <c r="RDT116" s="3"/>
      <c r="RDU116" s="3"/>
      <c r="RDV116" s="3"/>
      <c r="RDW116" s="3"/>
      <c r="RDX116" s="3"/>
      <c r="RDY116" s="3"/>
      <c r="RDZ116" s="3"/>
      <c r="REA116" s="3"/>
      <c r="REB116" s="3"/>
      <c r="REC116" s="3"/>
      <c r="RED116" s="3"/>
      <c r="REE116" s="3"/>
      <c r="REF116" s="3"/>
      <c r="REG116" s="3"/>
      <c r="REH116" s="3"/>
      <c r="REI116" s="3"/>
      <c r="REJ116" s="3"/>
      <c r="REK116" s="3"/>
      <c r="REL116" s="3"/>
      <c r="REM116" s="3"/>
      <c r="REN116" s="3"/>
      <c r="REO116" s="3"/>
      <c r="REP116" s="3"/>
      <c r="REQ116" s="3"/>
      <c r="RER116" s="3"/>
      <c r="RES116" s="3"/>
      <c r="RET116" s="3"/>
      <c r="REU116" s="3"/>
      <c r="REV116" s="3"/>
      <c r="REW116" s="3"/>
      <c r="REX116" s="3"/>
      <c r="REY116" s="3"/>
      <c r="REZ116" s="3"/>
      <c r="RFA116" s="3"/>
      <c r="RFB116" s="3"/>
      <c r="RFC116" s="3"/>
      <c r="RFD116" s="3"/>
      <c r="RFE116" s="3"/>
      <c r="RFF116" s="3"/>
      <c r="RFG116" s="3"/>
      <c r="RFH116" s="3"/>
      <c r="RFI116" s="3"/>
      <c r="RFJ116" s="3"/>
      <c r="RFK116" s="3"/>
      <c r="RFL116" s="3"/>
      <c r="RFM116" s="3"/>
      <c r="RFN116" s="3"/>
      <c r="RFO116" s="3"/>
      <c r="RFP116" s="3"/>
      <c r="RFQ116" s="3"/>
      <c r="RFR116" s="3"/>
      <c r="RFS116" s="3"/>
      <c r="RFT116" s="3"/>
      <c r="RFU116" s="3"/>
      <c r="RFV116" s="3"/>
      <c r="RFW116" s="3"/>
      <c r="RFX116" s="3"/>
      <c r="RFY116" s="3"/>
      <c r="RFZ116" s="3"/>
      <c r="RGA116" s="3"/>
      <c r="RGB116" s="3"/>
      <c r="RGC116" s="3"/>
      <c r="RGD116" s="3"/>
      <c r="RGE116" s="3"/>
      <c r="RGF116" s="3"/>
      <c r="RGG116" s="3"/>
      <c r="RGH116" s="3"/>
      <c r="RGI116" s="3"/>
      <c r="RGJ116" s="3"/>
      <c r="RGK116" s="3"/>
      <c r="RGL116" s="3"/>
      <c r="RGM116" s="3"/>
      <c r="RGN116" s="3"/>
      <c r="RGO116" s="3"/>
      <c r="RGP116" s="3"/>
      <c r="RGQ116" s="3"/>
      <c r="RGR116" s="3"/>
      <c r="RGS116" s="3"/>
      <c r="RGT116" s="3"/>
      <c r="RGU116" s="3"/>
      <c r="RGV116" s="3"/>
      <c r="RGW116" s="3"/>
      <c r="RGX116" s="3"/>
      <c r="RGY116" s="3"/>
      <c r="RGZ116" s="3"/>
      <c r="RHA116" s="3"/>
      <c r="RHB116" s="3"/>
      <c r="RHC116" s="3"/>
      <c r="RHD116" s="3"/>
      <c r="RHE116" s="3"/>
      <c r="RHF116" s="3"/>
      <c r="RHG116" s="3"/>
      <c r="RHH116" s="3"/>
      <c r="RHI116" s="3"/>
      <c r="RHJ116" s="3"/>
      <c r="RHK116" s="3"/>
      <c r="RHL116" s="3"/>
      <c r="RHM116" s="3"/>
      <c r="RHN116" s="3"/>
      <c r="RHO116" s="3"/>
      <c r="RHP116" s="3"/>
      <c r="RHQ116" s="3"/>
      <c r="RHR116" s="3"/>
      <c r="RHS116" s="3"/>
      <c r="RHT116" s="3"/>
      <c r="RHU116" s="3"/>
      <c r="RHV116" s="3"/>
      <c r="RHW116" s="3"/>
      <c r="RHX116" s="3"/>
      <c r="RHY116" s="3"/>
      <c r="RHZ116" s="3"/>
      <c r="RIA116" s="3"/>
      <c r="RIB116" s="3"/>
      <c r="RIC116" s="3"/>
      <c r="RID116" s="3"/>
      <c r="RIE116" s="3"/>
      <c r="RIF116" s="3"/>
      <c r="RIG116" s="3"/>
      <c r="RIH116" s="3"/>
      <c r="RII116" s="3"/>
      <c r="RIJ116" s="3"/>
      <c r="RIK116" s="3"/>
      <c r="RIL116" s="3"/>
      <c r="RIM116" s="3"/>
      <c r="RIN116" s="3"/>
      <c r="RIO116" s="3"/>
      <c r="RIP116" s="3"/>
      <c r="RIQ116" s="3"/>
      <c r="RIR116" s="3"/>
      <c r="RIS116" s="3"/>
      <c r="RIT116" s="3"/>
      <c r="RIU116" s="3"/>
      <c r="RIV116" s="3"/>
      <c r="RIW116" s="3"/>
      <c r="RIX116" s="3"/>
      <c r="RIY116" s="3"/>
      <c r="RIZ116" s="3"/>
      <c r="RJA116" s="3"/>
      <c r="RJB116" s="3"/>
      <c r="RJC116" s="3"/>
      <c r="RJD116" s="3"/>
      <c r="RJE116" s="3"/>
      <c r="RJF116" s="3"/>
      <c r="RJG116" s="3"/>
      <c r="RJH116" s="3"/>
      <c r="RJI116" s="3"/>
      <c r="RJJ116" s="3"/>
      <c r="RJK116" s="3"/>
      <c r="RJL116" s="3"/>
      <c r="RJM116" s="3"/>
      <c r="RJN116" s="3"/>
      <c r="RJO116" s="3"/>
      <c r="RJP116" s="3"/>
      <c r="RJQ116" s="3"/>
      <c r="RJR116" s="3"/>
      <c r="RJS116" s="3"/>
      <c r="RJT116" s="3"/>
      <c r="RJU116" s="3"/>
      <c r="RJV116" s="3"/>
      <c r="RJW116" s="3"/>
      <c r="RJX116" s="3"/>
      <c r="RJY116" s="3"/>
      <c r="RJZ116" s="3"/>
      <c r="RKA116" s="3"/>
      <c r="RKB116" s="3"/>
      <c r="RKC116" s="3"/>
      <c r="RKD116" s="3"/>
      <c r="RKE116" s="3"/>
      <c r="RKF116" s="3"/>
      <c r="RKG116" s="3"/>
      <c r="RKH116" s="3"/>
      <c r="RKI116" s="3"/>
      <c r="RKJ116" s="3"/>
      <c r="RKK116" s="3"/>
      <c r="RKL116" s="3"/>
      <c r="RKM116" s="3"/>
      <c r="RKN116" s="3"/>
      <c r="RKO116" s="3"/>
      <c r="RKP116" s="3"/>
      <c r="RKQ116" s="3"/>
      <c r="RKR116" s="3"/>
      <c r="RKS116" s="3"/>
      <c r="RKT116" s="3"/>
      <c r="RKU116" s="3"/>
      <c r="RKV116" s="3"/>
      <c r="RKW116" s="3"/>
      <c r="RKX116" s="3"/>
      <c r="RKY116" s="3"/>
      <c r="RKZ116" s="3"/>
      <c r="RLA116" s="3"/>
      <c r="RLB116" s="3"/>
      <c r="RLC116" s="3"/>
      <c r="RLD116" s="3"/>
      <c r="RLE116" s="3"/>
      <c r="RLF116" s="3"/>
      <c r="RLG116" s="3"/>
      <c r="RLH116" s="3"/>
      <c r="RLI116" s="3"/>
      <c r="RLJ116" s="3"/>
      <c r="RLK116" s="3"/>
      <c r="RLL116" s="3"/>
      <c r="RLM116" s="3"/>
      <c r="RLN116" s="3"/>
      <c r="RLO116" s="3"/>
      <c r="RLP116" s="3"/>
      <c r="RLQ116" s="3"/>
      <c r="RLR116" s="3"/>
      <c r="RLS116" s="3"/>
      <c r="RLT116" s="3"/>
      <c r="RLU116" s="3"/>
      <c r="RLV116" s="3"/>
      <c r="RLW116" s="3"/>
      <c r="RLX116" s="3"/>
      <c r="RLY116" s="3"/>
      <c r="RLZ116" s="3"/>
      <c r="RMA116" s="3"/>
      <c r="RMB116" s="3"/>
      <c r="RMC116" s="3"/>
      <c r="RMD116" s="3"/>
      <c r="RME116" s="3"/>
      <c r="RMF116" s="3"/>
      <c r="RMG116" s="3"/>
      <c r="RMH116" s="3"/>
      <c r="RMI116" s="3"/>
      <c r="RMJ116" s="3"/>
      <c r="RMK116" s="3"/>
      <c r="RML116" s="3"/>
      <c r="RMM116" s="3"/>
      <c r="RMN116" s="3"/>
      <c r="RMO116" s="3"/>
      <c r="RMP116" s="3"/>
      <c r="RMQ116" s="3"/>
      <c r="RMR116" s="3"/>
      <c r="RMS116" s="3"/>
      <c r="RMT116" s="3"/>
      <c r="RMU116" s="3"/>
      <c r="RMV116" s="3"/>
      <c r="RMW116" s="3"/>
      <c r="RMX116" s="3"/>
      <c r="RMY116" s="3"/>
      <c r="RMZ116" s="3"/>
      <c r="RNA116" s="3"/>
      <c r="RNB116" s="3"/>
      <c r="RNC116" s="3"/>
      <c r="RND116" s="3"/>
      <c r="RNE116" s="3"/>
      <c r="RNF116" s="3"/>
      <c r="RNG116" s="3"/>
      <c r="RNH116" s="3"/>
      <c r="RNI116" s="3"/>
      <c r="RNJ116" s="3"/>
      <c r="RNK116" s="3"/>
      <c r="RNL116" s="3"/>
      <c r="RNM116" s="3"/>
      <c r="RNN116" s="3"/>
      <c r="RNO116" s="3"/>
      <c r="RNP116" s="3"/>
      <c r="RNQ116" s="3"/>
      <c r="RNR116" s="3"/>
      <c r="RNS116" s="3"/>
      <c r="RNT116" s="3"/>
      <c r="RNU116" s="3"/>
      <c r="RNV116" s="3"/>
      <c r="RNW116" s="3"/>
      <c r="RNX116" s="3"/>
      <c r="RNY116" s="3"/>
      <c r="RNZ116" s="3"/>
      <c r="ROA116" s="3"/>
      <c r="ROB116" s="3"/>
      <c r="ROC116" s="3"/>
      <c r="ROD116" s="3"/>
      <c r="ROE116" s="3"/>
      <c r="ROF116" s="3"/>
      <c r="ROG116" s="3"/>
      <c r="ROH116" s="3"/>
      <c r="ROI116" s="3"/>
      <c r="ROJ116" s="3"/>
      <c r="ROK116" s="3"/>
      <c r="ROL116" s="3"/>
      <c r="ROM116" s="3"/>
      <c r="RON116" s="3"/>
      <c r="ROO116" s="3"/>
      <c r="ROP116" s="3"/>
      <c r="ROQ116" s="3"/>
      <c r="ROR116" s="3"/>
      <c r="ROS116" s="3"/>
      <c r="ROT116" s="3"/>
      <c r="ROU116" s="3"/>
      <c r="ROV116" s="3"/>
      <c r="ROW116" s="3"/>
      <c r="ROX116" s="3"/>
      <c r="ROY116" s="3"/>
      <c r="ROZ116" s="3"/>
      <c r="RPA116" s="3"/>
      <c r="RPB116" s="3"/>
      <c r="RPC116" s="3"/>
      <c r="RPD116" s="3"/>
      <c r="RPE116" s="3"/>
      <c r="RPF116" s="3"/>
      <c r="RPG116" s="3"/>
      <c r="RPH116" s="3"/>
      <c r="RPI116" s="3"/>
      <c r="RPJ116" s="3"/>
      <c r="RPK116" s="3"/>
      <c r="RPL116" s="3"/>
      <c r="RPM116" s="3"/>
      <c r="RPN116" s="3"/>
      <c r="RPO116" s="3"/>
      <c r="RPP116" s="3"/>
      <c r="RPQ116" s="3"/>
      <c r="RPR116" s="3"/>
      <c r="RPS116" s="3"/>
      <c r="RPT116" s="3"/>
      <c r="RPU116" s="3"/>
      <c r="RPV116" s="3"/>
      <c r="RPW116" s="3"/>
      <c r="RPX116" s="3"/>
      <c r="RPY116" s="3"/>
      <c r="RPZ116" s="3"/>
      <c r="RQA116" s="3"/>
      <c r="RQB116" s="3"/>
      <c r="RQC116" s="3"/>
      <c r="RQD116" s="3"/>
      <c r="RQE116" s="3"/>
      <c r="RQF116" s="3"/>
      <c r="RQG116" s="3"/>
      <c r="RQH116" s="3"/>
      <c r="RQI116" s="3"/>
      <c r="RQJ116" s="3"/>
      <c r="RQK116" s="3"/>
      <c r="RQL116" s="3"/>
      <c r="RQM116" s="3"/>
      <c r="RQN116" s="3"/>
      <c r="RQO116" s="3"/>
      <c r="RQP116" s="3"/>
      <c r="RQQ116" s="3"/>
      <c r="RQR116" s="3"/>
      <c r="RQS116" s="3"/>
      <c r="RQT116" s="3"/>
      <c r="RQU116" s="3"/>
      <c r="RQV116" s="3"/>
      <c r="RQW116" s="3"/>
      <c r="RQX116" s="3"/>
      <c r="RQY116" s="3"/>
      <c r="RQZ116" s="3"/>
      <c r="RRA116" s="3"/>
      <c r="RRB116" s="3"/>
      <c r="RRC116" s="3"/>
      <c r="RRD116" s="3"/>
      <c r="RRE116" s="3"/>
      <c r="RRF116" s="3"/>
      <c r="RRG116" s="3"/>
      <c r="RRH116" s="3"/>
      <c r="RRI116" s="3"/>
      <c r="RRJ116" s="3"/>
      <c r="RRK116" s="3"/>
      <c r="RRL116" s="3"/>
      <c r="RRM116" s="3"/>
      <c r="RRN116" s="3"/>
      <c r="RRO116" s="3"/>
      <c r="RRP116" s="3"/>
      <c r="RRQ116" s="3"/>
      <c r="RRR116" s="3"/>
      <c r="RRS116" s="3"/>
      <c r="RRT116" s="3"/>
      <c r="RRU116" s="3"/>
      <c r="RRV116" s="3"/>
      <c r="RRW116" s="3"/>
      <c r="RRX116" s="3"/>
      <c r="RRY116" s="3"/>
      <c r="RRZ116" s="3"/>
      <c r="RSA116" s="3"/>
      <c r="RSB116" s="3"/>
      <c r="RSC116" s="3"/>
      <c r="RSD116" s="3"/>
      <c r="RSE116" s="3"/>
      <c r="RSF116" s="3"/>
      <c r="RSG116" s="3"/>
      <c r="RSH116" s="3"/>
      <c r="RSI116" s="3"/>
      <c r="RSJ116" s="3"/>
      <c r="RSK116" s="3"/>
      <c r="RSL116" s="3"/>
      <c r="RSM116" s="3"/>
      <c r="RSN116" s="3"/>
      <c r="RSO116" s="3"/>
      <c r="RSP116" s="3"/>
      <c r="RSQ116" s="3"/>
      <c r="RSR116" s="3"/>
      <c r="RSS116" s="3"/>
      <c r="RST116" s="3"/>
      <c r="RSU116" s="3"/>
      <c r="RSV116" s="3"/>
      <c r="RSW116" s="3"/>
      <c r="RSX116" s="3"/>
      <c r="RSY116" s="3"/>
      <c r="RSZ116" s="3"/>
      <c r="RTA116" s="3"/>
      <c r="RTB116" s="3"/>
      <c r="RTC116" s="3"/>
      <c r="RTD116" s="3"/>
      <c r="RTE116" s="3"/>
      <c r="RTF116" s="3"/>
      <c r="RTG116" s="3"/>
      <c r="RTH116" s="3"/>
      <c r="RTI116" s="3"/>
      <c r="RTJ116" s="3"/>
      <c r="RTK116" s="3"/>
      <c r="RTL116" s="3"/>
      <c r="RTM116" s="3"/>
      <c r="RTN116" s="3"/>
      <c r="RTO116" s="3"/>
      <c r="RTP116" s="3"/>
      <c r="RTQ116" s="3"/>
      <c r="RTR116" s="3"/>
      <c r="RTS116" s="3"/>
      <c r="RTT116" s="3"/>
      <c r="RTU116" s="3"/>
      <c r="RTV116" s="3"/>
      <c r="RTW116" s="3"/>
      <c r="RTX116" s="3"/>
      <c r="RTY116" s="3"/>
      <c r="RTZ116" s="3"/>
      <c r="RUA116" s="3"/>
      <c r="RUB116" s="3"/>
      <c r="RUC116" s="3"/>
      <c r="RUD116" s="3"/>
      <c r="RUE116" s="3"/>
      <c r="RUF116" s="3"/>
      <c r="RUG116" s="3"/>
      <c r="RUH116" s="3"/>
      <c r="RUI116" s="3"/>
      <c r="RUJ116" s="3"/>
      <c r="RUK116" s="3"/>
      <c r="RUL116" s="3"/>
      <c r="RUM116" s="3"/>
      <c r="RUN116" s="3"/>
      <c r="RUO116" s="3"/>
      <c r="RUP116" s="3"/>
      <c r="RUQ116" s="3"/>
      <c r="RUR116" s="3"/>
      <c r="RUS116" s="3"/>
      <c r="RUT116" s="3"/>
      <c r="RUU116" s="3"/>
      <c r="RUV116" s="3"/>
      <c r="RUW116" s="3"/>
      <c r="RUX116" s="3"/>
      <c r="RUY116" s="3"/>
      <c r="RUZ116" s="3"/>
      <c r="RVA116" s="3"/>
      <c r="RVB116" s="3"/>
      <c r="RVC116" s="3"/>
      <c r="RVD116" s="3"/>
      <c r="RVE116" s="3"/>
      <c r="RVF116" s="3"/>
      <c r="RVG116" s="3"/>
      <c r="RVH116" s="3"/>
      <c r="RVI116" s="3"/>
      <c r="RVJ116" s="3"/>
      <c r="RVK116" s="3"/>
      <c r="RVL116" s="3"/>
      <c r="RVM116" s="3"/>
      <c r="RVN116" s="3"/>
      <c r="RVO116" s="3"/>
      <c r="RVP116" s="3"/>
      <c r="RVQ116" s="3"/>
      <c r="RVR116" s="3"/>
      <c r="RVS116" s="3"/>
      <c r="RVT116" s="3"/>
      <c r="RVU116" s="3"/>
      <c r="RVV116" s="3"/>
      <c r="RVW116" s="3"/>
      <c r="RVX116" s="3"/>
      <c r="RVY116" s="3"/>
      <c r="RVZ116" s="3"/>
      <c r="RWA116" s="3"/>
      <c r="RWB116" s="3"/>
      <c r="RWC116" s="3"/>
      <c r="RWD116" s="3"/>
      <c r="RWE116" s="3"/>
      <c r="RWF116" s="3"/>
      <c r="RWG116" s="3"/>
      <c r="RWH116" s="3"/>
      <c r="RWI116" s="3"/>
      <c r="RWJ116" s="3"/>
      <c r="RWK116" s="3"/>
      <c r="RWL116" s="3"/>
      <c r="RWM116" s="3"/>
      <c r="RWN116" s="3"/>
      <c r="RWO116" s="3"/>
      <c r="RWP116" s="3"/>
      <c r="RWQ116" s="3"/>
      <c r="RWR116" s="3"/>
      <c r="RWS116" s="3"/>
      <c r="RWT116" s="3"/>
      <c r="RWU116" s="3"/>
      <c r="RWV116" s="3"/>
      <c r="RWW116" s="3"/>
      <c r="RWX116" s="3"/>
      <c r="RWY116" s="3"/>
      <c r="RWZ116" s="3"/>
      <c r="RXA116" s="3"/>
      <c r="RXB116" s="3"/>
      <c r="RXC116" s="3"/>
      <c r="RXD116" s="3"/>
      <c r="RXE116" s="3"/>
      <c r="RXF116" s="3"/>
      <c r="RXG116" s="3"/>
      <c r="RXH116" s="3"/>
      <c r="RXI116" s="3"/>
      <c r="RXJ116" s="3"/>
      <c r="RXK116" s="3"/>
      <c r="RXL116" s="3"/>
      <c r="RXM116" s="3"/>
      <c r="RXN116" s="3"/>
      <c r="RXO116" s="3"/>
      <c r="RXP116" s="3"/>
      <c r="RXQ116" s="3"/>
      <c r="RXR116" s="3"/>
      <c r="RXS116" s="3"/>
      <c r="RXT116" s="3"/>
      <c r="RXU116" s="3"/>
      <c r="RXV116" s="3"/>
      <c r="RXW116" s="3"/>
      <c r="RXX116" s="3"/>
      <c r="RXY116" s="3"/>
      <c r="RXZ116" s="3"/>
      <c r="RYA116" s="3"/>
      <c r="RYB116" s="3"/>
      <c r="RYC116" s="3"/>
      <c r="RYD116" s="3"/>
      <c r="RYE116" s="3"/>
      <c r="RYF116" s="3"/>
      <c r="RYG116" s="3"/>
      <c r="RYH116" s="3"/>
      <c r="RYI116" s="3"/>
      <c r="RYJ116" s="3"/>
      <c r="RYK116" s="3"/>
      <c r="RYL116" s="3"/>
      <c r="RYM116" s="3"/>
      <c r="RYN116" s="3"/>
      <c r="RYO116" s="3"/>
      <c r="RYP116" s="3"/>
      <c r="RYQ116" s="3"/>
      <c r="RYR116" s="3"/>
      <c r="RYS116" s="3"/>
      <c r="RYT116" s="3"/>
      <c r="RYU116" s="3"/>
      <c r="RYV116" s="3"/>
      <c r="RYW116" s="3"/>
      <c r="RYX116" s="3"/>
      <c r="RYY116" s="3"/>
      <c r="RYZ116" s="3"/>
      <c r="RZA116" s="3"/>
      <c r="RZB116" s="3"/>
      <c r="RZC116" s="3"/>
      <c r="RZD116" s="3"/>
      <c r="RZE116" s="3"/>
      <c r="RZF116" s="3"/>
      <c r="RZG116" s="3"/>
      <c r="RZH116" s="3"/>
      <c r="RZI116" s="3"/>
      <c r="RZJ116" s="3"/>
      <c r="RZK116" s="3"/>
      <c r="RZL116" s="3"/>
      <c r="RZM116" s="3"/>
      <c r="RZN116" s="3"/>
      <c r="RZO116" s="3"/>
      <c r="RZP116" s="3"/>
      <c r="RZQ116" s="3"/>
      <c r="RZR116" s="3"/>
      <c r="RZS116" s="3"/>
      <c r="RZT116" s="3"/>
      <c r="RZU116" s="3"/>
      <c r="RZV116" s="3"/>
      <c r="RZW116" s="3"/>
      <c r="RZX116" s="3"/>
      <c r="RZY116" s="3"/>
      <c r="RZZ116" s="3"/>
      <c r="SAA116" s="3"/>
      <c r="SAB116" s="3"/>
      <c r="SAC116" s="3"/>
      <c r="SAD116" s="3"/>
      <c r="SAE116" s="3"/>
      <c r="SAF116" s="3"/>
      <c r="SAG116" s="3"/>
      <c r="SAH116" s="3"/>
      <c r="SAI116" s="3"/>
      <c r="SAJ116" s="3"/>
      <c r="SAK116" s="3"/>
      <c r="SAL116" s="3"/>
      <c r="SAM116" s="3"/>
      <c r="SAN116" s="3"/>
      <c r="SAO116" s="3"/>
      <c r="SAP116" s="3"/>
      <c r="SAQ116" s="3"/>
      <c r="SAR116" s="3"/>
      <c r="SAS116" s="3"/>
      <c r="SAT116" s="3"/>
      <c r="SAU116" s="3"/>
      <c r="SAV116" s="3"/>
      <c r="SAW116" s="3"/>
      <c r="SAX116" s="3"/>
      <c r="SAY116" s="3"/>
      <c r="SAZ116" s="3"/>
      <c r="SBA116" s="3"/>
      <c r="SBB116" s="3"/>
      <c r="SBC116" s="3"/>
      <c r="SBD116" s="3"/>
      <c r="SBE116" s="3"/>
      <c r="SBF116" s="3"/>
      <c r="SBG116" s="3"/>
      <c r="SBH116" s="3"/>
      <c r="SBI116" s="3"/>
      <c r="SBJ116" s="3"/>
      <c r="SBK116" s="3"/>
      <c r="SBL116" s="3"/>
      <c r="SBM116" s="3"/>
      <c r="SBN116" s="3"/>
      <c r="SBO116" s="3"/>
      <c r="SBP116" s="3"/>
      <c r="SBQ116" s="3"/>
      <c r="SBR116" s="3"/>
      <c r="SBS116" s="3"/>
      <c r="SBT116" s="3"/>
      <c r="SBU116" s="3"/>
      <c r="SBV116" s="3"/>
      <c r="SBW116" s="3"/>
      <c r="SBX116" s="3"/>
      <c r="SBY116" s="3"/>
      <c r="SBZ116" s="3"/>
      <c r="SCA116" s="3"/>
      <c r="SCB116" s="3"/>
      <c r="SCC116" s="3"/>
      <c r="SCD116" s="3"/>
      <c r="SCE116" s="3"/>
      <c r="SCF116" s="3"/>
      <c r="SCG116" s="3"/>
      <c r="SCH116" s="3"/>
      <c r="SCI116" s="3"/>
      <c r="SCJ116" s="3"/>
      <c r="SCK116" s="3"/>
      <c r="SCL116" s="3"/>
      <c r="SCM116" s="3"/>
      <c r="SCN116" s="3"/>
      <c r="SCO116" s="3"/>
      <c r="SCP116" s="3"/>
      <c r="SCQ116" s="3"/>
      <c r="SCR116" s="3"/>
      <c r="SCS116" s="3"/>
      <c r="SCT116" s="3"/>
      <c r="SCU116" s="3"/>
      <c r="SCV116" s="3"/>
      <c r="SCW116" s="3"/>
      <c r="SCX116" s="3"/>
      <c r="SCY116" s="3"/>
      <c r="SCZ116" s="3"/>
      <c r="SDA116" s="3"/>
      <c r="SDB116" s="3"/>
      <c r="SDC116" s="3"/>
      <c r="SDD116" s="3"/>
      <c r="SDE116" s="3"/>
      <c r="SDF116" s="3"/>
      <c r="SDG116" s="3"/>
      <c r="SDH116" s="3"/>
      <c r="SDI116" s="3"/>
      <c r="SDJ116" s="3"/>
      <c r="SDK116" s="3"/>
      <c r="SDL116" s="3"/>
      <c r="SDM116" s="3"/>
      <c r="SDN116" s="3"/>
      <c r="SDO116" s="3"/>
      <c r="SDP116" s="3"/>
      <c r="SDQ116" s="3"/>
      <c r="SDR116" s="3"/>
      <c r="SDS116" s="3"/>
      <c r="SDT116" s="3"/>
      <c r="SDU116" s="3"/>
      <c r="SDV116" s="3"/>
      <c r="SDW116" s="3"/>
      <c r="SDX116" s="3"/>
      <c r="SDY116" s="3"/>
      <c r="SDZ116" s="3"/>
      <c r="SEA116" s="3"/>
      <c r="SEB116" s="3"/>
      <c r="SEC116" s="3"/>
      <c r="SED116" s="3"/>
      <c r="SEE116" s="3"/>
      <c r="SEF116" s="3"/>
      <c r="SEG116" s="3"/>
      <c r="SEH116" s="3"/>
      <c r="SEI116" s="3"/>
      <c r="SEJ116" s="3"/>
      <c r="SEK116" s="3"/>
      <c r="SEL116" s="3"/>
      <c r="SEM116" s="3"/>
      <c r="SEN116" s="3"/>
      <c r="SEO116" s="3"/>
      <c r="SEP116" s="3"/>
      <c r="SEQ116" s="3"/>
      <c r="SER116" s="3"/>
      <c r="SES116" s="3"/>
      <c r="SET116" s="3"/>
      <c r="SEU116" s="3"/>
      <c r="SEV116" s="3"/>
      <c r="SEW116" s="3"/>
      <c r="SEX116" s="3"/>
      <c r="SEY116" s="3"/>
      <c r="SEZ116" s="3"/>
      <c r="SFA116" s="3"/>
      <c r="SFB116" s="3"/>
      <c r="SFC116" s="3"/>
      <c r="SFD116" s="3"/>
      <c r="SFE116" s="3"/>
      <c r="SFF116" s="3"/>
      <c r="SFG116" s="3"/>
      <c r="SFH116" s="3"/>
      <c r="SFI116" s="3"/>
      <c r="SFJ116" s="3"/>
      <c r="SFK116" s="3"/>
      <c r="SFL116" s="3"/>
      <c r="SFM116" s="3"/>
      <c r="SFN116" s="3"/>
      <c r="SFO116" s="3"/>
      <c r="SFP116" s="3"/>
      <c r="SFQ116" s="3"/>
      <c r="SFR116" s="3"/>
      <c r="SFS116" s="3"/>
      <c r="SFT116" s="3"/>
      <c r="SFU116" s="3"/>
      <c r="SFV116" s="3"/>
      <c r="SFW116" s="3"/>
      <c r="SFX116" s="3"/>
      <c r="SFY116" s="3"/>
      <c r="SFZ116" s="3"/>
      <c r="SGA116" s="3"/>
      <c r="SGB116" s="3"/>
      <c r="SGC116" s="3"/>
      <c r="SGD116" s="3"/>
      <c r="SGE116" s="3"/>
      <c r="SGF116" s="3"/>
      <c r="SGG116" s="3"/>
      <c r="SGH116" s="3"/>
      <c r="SGI116" s="3"/>
      <c r="SGJ116" s="3"/>
      <c r="SGK116" s="3"/>
      <c r="SGL116" s="3"/>
      <c r="SGM116" s="3"/>
      <c r="SGN116" s="3"/>
      <c r="SGO116" s="3"/>
      <c r="SGP116" s="3"/>
      <c r="SGQ116" s="3"/>
      <c r="SGR116" s="3"/>
      <c r="SGS116" s="3"/>
      <c r="SGT116" s="3"/>
      <c r="SGU116" s="3"/>
      <c r="SGV116" s="3"/>
      <c r="SGW116" s="3"/>
      <c r="SGX116" s="3"/>
      <c r="SGY116" s="3"/>
      <c r="SGZ116" s="3"/>
      <c r="SHA116" s="3"/>
      <c r="SHB116" s="3"/>
      <c r="SHC116" s="3"/>
      <c r="SHD116" s="3"/>
      <c r="SHE116" s="3"/>
      <c r="SHF116" s="3"/>
      <c r="SHG116" s="3"/>
      <c r="SHH116" s="3"/>
      <c r="SHI116" s="3"/>
      <c r="SHJ116" s="3"/>
      <c r="SHK116" s="3"/>
      <c r="SHL116" s="3"/>
      <c r="SHM116" s="3"/>
      <c r="SHN116" s="3"/>
      <c r="SHO116" s="3"/>
      <c r="SHP116" s="3"/>
      <c r="SHQ116" s="3"/>
      <c r="SHR116" s="3"/>
      <c r="SHS116" s="3"/>
      <c r="SHT116" s="3"/>
      <c r="SHU116" s="3"/>
      <c r="SHV116" s="3"/>
      <c r="SHW116" s="3"/>
      <c r="SHX116" s="3"/>
      <c r="SHY116" s="3"/>
      <c r="SHZ116" s="3"/>
      <c r="SIA116" s="3"/>
      <c r="SIB116" s="3"/>
      <c r="SIC116" s="3"/>
      <c r="SID116" s="3"/>
      <c r="SIE116" s="3"/>
      <c r="SIF116" s="3"/>
      <c r="SIG116" s="3"/>
      <c r="SIH116" s="3"/>
      <c r="SII116" s="3"/>
      <c r="SIJ116" s="3"/>
      <c r="SIK116" s="3"/>
      <c r="SIL116" s="3"/>
      <c r="SIM116" s="3"/>
      <c r="SIN116" s="3"/>
      <c r="SIO116" s="3"/>
      <c r="SIP116" s="3"/>
      <c r="SIQ116" s="3"/>
      <c r="SIR116" s="3"/>
      <c r="SIS116" s="3"/>
      <c r="SIT116" s="3"/>
      <c r="SIU116" s="3"/>
      <c r="SIV116" s="3"/>
      <c r="SIW116" s="3"/>
      <c r="SIX116" s="3"/>
      <c r="SIY116" s="3"/>
      <c r="SIZ116" s="3"/>
      <c r="SJA116" s="3"/>
      <c r="SJB116" s="3"/>
      <c r="SJC116" s="3"/>
      <c r="SJD116" s="3"/>
      <c r="SJE116" s="3"/>
      <c r="SJF116" s="3"/>
      <c r="SJG116" s="3"/>
      <c r="SJH116" s="3"/>
      <c r="SJI116" s="3"/>
      <c r="SJJ116" s="3"/>
      <c r="SJK116" s="3"/>
      <c r="SJL116" s="3"/>
      <c r="SJM116" s="3"/>
      <c r="SJN116" s="3"/>
      <c r="SJO116" s="3"/>
      <c r="SJP116" s="3"/>
      <c r="SJQ116" s="3"/>
      <c r="SJR116" s="3"/>
      <c r="SJS116" s="3"/>
      <c r="SJT116" s="3"/>
      <c r="SJU116" s="3"/>
      <c r="SJV116" s="3"/>
      <c r="SJW116" s="3"/>
      <c r="SJX116" s="3"/>
      <c r="SJY116" s="3"/>
      <c r="SJZ116" s="3"/>
      <c r="SKA116" s="3"/>
      <c r="SKB116" s="3"/>
      <c r="SKC116" s="3"/>
      <c r="SKD116" s="3"/>
      <c r="SKE116" s="3"/>
      <c r="SKF116" s="3"/>
      <c r="SKG116" s="3"/>
      <c r="SKH116" s="3"/>
      <c r="SKI116" s="3"/>
      <c r="SKJ116" s="3"/>
      <c r="SKK116" s="3"/>
      <c r="SKL116" s="3"/>
      <c r="SKM116" s="3"/>
      <c r="SKN116" s="3"/>
      <c r="SKO116" s="3"/>
      <c r="SKP116" s="3"/>
      <c r="SKQ116" s="3"/>
      <c r="SKR116" s="3"/>
      <c r="SKS116" s="3"/>
      <c r="SKT116" s="3"/>
      <c r="SKU116" s="3"/>
      <c r="SKV116" s="3"/>
      <c r="SKW116" s="3"/>
      <c r="SKX116" s="3"/>
      <c r="SKY116" s="3"/>
      <c r="SKZ116" s="3"/>
      <c r="SLA116" s="3"/>
      <c r="SLB116" s="3"/>
      <c r="SLC116" s="3"/>
      <c r="SLD116" s="3"/>
      <c r="SLE116" s="3"/>
      <c r="SLF116" s="3"/>
      <c r="SLG116" s="3"/>
      <c r="SLH116" s="3"/>
      <c r="SLI116" s="3"/>
      <c r="SLJ116" s="3"/>
      <c r="SLK116" s="3"/>
      <c r="SLL116" s="3"/>
      <c r="SLM116" s="3"/>
      <c r="SLN116" s="3"/>
      <c r="SLO116" s="3"/>
      <c r="SLP116" s="3"/>
      <c r="SLQ116" s="3"/>
      <c r="SLR116" s="3"/>
      <c r="SLS116" s="3"/>
      <c r="SLT116" s="3"/>
      <c r="SLU116" s="3"/>
      <c r="SLV116" s="3"/>
      <c r="SLW116" s="3"/>
      <c r="SLX116" s="3"/>
      <c r="SLY116" s="3"/>
      <c r="SLZ116" s="3"/>
      <c r="SMA116" s="3"/>
      <c r="SMB116" s="3"/>
      <c r="SMC116" s="3"/>
      <c r="SMD116" s="3"/>
      <c r="SME116" s="3"/>
      <c r="SMF116" s="3"/>
      <c r="SMG116" s="3"/>
      <c r="SMH116" s="3"/>
      <c r="SMI116" s="3"/>
      <c r="SMJ116" s="3"/>
      <c r="SMK116" s="3"/>
      <c r="SML116" s="3"/>
      <c r="SMM116" s="3"/>
      <c r="SMN116" s="3"/>
      <c r="SMO116" s="3"/>
      <c r="SMP116" s="3"/>
      <c r="SMQ116" s="3"/>
      <c r="SMR116" s="3"/>
      <c r="SMS116" s="3"/>
      <c r="SMT116" s="3"/>
      <c r="SMU116" s="3"/>
      <c r="SMV116" s="3"/>
      <c r="SMW116" s="3"/>
      <c r="SMX116" s="3"/>
      <c r="SMY116" s="3"/>
      <c r="SMZ116" s="3"/>
      <c r="SNA116" s="3"/>
      <c r="SNB116" s="3"/>
      <c r="SNC116" s="3"/>
      <c r="SND116" s="3"/>
      <c r="SNE116" s="3"/>
      <c r="SNF116" s="3"/>
      <c r="SNG116" s="3"/>
      <c r="SNH116" s="3"/>
      <c r="SNI116" s="3"/>
      <c r="SNJ116" s="3"/>
      <c r="SNK116" s="3"/>
      <c r="SNL116" s="3"/>
      <c r="SNM116" s="3"/>
      <c r="SNN116" s="3"/>
      <c r="SNO116" s="3"/>
      <c r="SNP116" s="3"/>
      <c r="SNQ116" s="3"/>
      <c r="SNR116" s="3"/>
      <c r="SNS116" s="3"/>
      <c r="SNT116" s="3"/>
      <c r="SNU116" s="3"/>
      <c r="SNV116" s="3"/>
      <c r="SNW116" s="3"/>
      <c r="SNX116" s="3"/>
      <c r="SNY116" s="3"/>
      <c r="SNZ116" s="3"/>
      <c r="SOA116" s="3"/>
      <c r="SOB116" s="3"/>
      <c r="SOC116" s="3"/>
      <c r="SOD116" s="3"/>
      <c r="SOE116" s="3"/>
      <c r="SOF116" s="3"/>
      <c r="SOG116" s="3"/>
      <c r="SOH116" s="3"/>
      <c r="SOI116" s="3"/>
      <c r="SOJ116" s="3"/>
      <c r="SOK116" s="3"/>
      <c r="SOL116" s="3"/>
      <c r="SOM116" s="3"/>
      <c r="SON116" s="3"/>
      <c r="SOO116" s="3"/>
      <c r="SOP116" s="3"/>
      <c r="SOQ116" s="3"/>
      <c r="SOR116" s="3"/>
      <c r="SOS116" s="3"/>
      <c r="SOT116" s="3"/>
      <c r="SOU116" s="3"/>
      <c r="SOV116" s="3"/>
      <c r="SOW116" s="3"/>
      <c r="SOX116" s="3"/>
      <c r="SOY116" s="3"/>
      <c r="SOZ116" s="3"/>
      <c r="SPA116" s="3"/>
      <c r="SPB116" s="3"/>
      <c r="SPC116" s="3"/>
      <c r="SPD116" s="3"/>
      <c r="SPE116" s="3"/>
      <c r="SPF116" s="3"/>
      <c r="SPG116" s="3"/>
      <c r="SPH116" s="3"/>
      <c r="SPI116" s="3"/>
      <c r="SPJ116" s="3"/>
      <c r="SPK116" s="3"/>
      <c r="SPL116" s="3"/>
      <c r="SPM116" s="3"/>
      <c r="SPN116" s="3"/>
      <c r="SPO116" s="3"/>
      <c r="SPP116" s="3"/>
      <c r="SPQ116" s="3"/>
      <c r="SPR116" s="3"/>
      <c r="SPS116" s="3"/>
      <c r="SPT116" s="3"/>
      <c r="SPU116" s="3"/>
      <c r="SPV116" s="3"/>
      <c r="SPW116" s="3"/>
      <c r="SPX116" s="3"/>
      <c r="SPY116" s="3"/>
      <c r="SPZ116" s="3"/>
      <c r="SQA116" s="3"/>
      <c r="SQB116" s="3"/>
      <c r="SQC116" s="3"/>
      <c r="SQD116" s="3"/>
      <c r="SQE116" s="3"/>
      <c r="SQF116" s="3"/>
      <c r="SQG116" s="3"/>
      <c r="SQH116" s="3"/>
      <c r="SQI116" s="3"/>
      <c r="SQJ116" s="3"/>
      <c r="SQK116" s="3"/>
      <c r="SQL116" s="3"/>
      <c r="SQM116" s="3"/>
      <c r="SQN116" s="3"/>
      <c r="SQO116" s="3"/>
      <c r="SQP116" s="3"/>
      <c r="SQQ116" s="3"/>
      <c r="SQR116" s="3"/>
      <c r="SQS116" s="3"/>
      <c r="SQT116" s="3"/>
      <c r="SQU116" s="3"/>
      <c r="SQV116" s="3"/>
      <c r="SQW116" s="3"/>
      <c r="SQX116" s="3"/>
      <c r="SQY116" s="3"/>
      <c r="SQZ116" s="3"/>
      <c r="SRA116" s="3"/>
      <c r="SRB116" s="3"/>
      <c r="SRC116" s="3"/>
      <c r="SRD116" s="3"/>
      <c r="SRE116" s="3"/>
      <c r="SRF116" s="3"/>
      <c r="SRG116" s="3"/>
      <c r="SRH116" s="3"/>
      <c r="SRI116" s="3"/>
      <c r="SRJ116" s="3"/>
      <c r="SRK116" s="3"/>
      <c r="SRL116" s="3"/>
      <c r="SRM116" s="3"/>
      <c r="SRN116" s="3"/>
      <c r="SRO116" s="3"/>
      <c r="SRP116" s="3"/>
      <c r="SRQ116" s="3"/>
      <c r="SRR116" s="3"/>
      <c r="SRS116" s="3"/>
      <c r="SRT116" s="3"/>
      <c r="SRU116" s="3"/>
      <c r="SRV116" s="3"/>
      <c r="SRW116" s="3"/>
      <c r="SRX116" s="3"/>
      <c r="SRY116" s="3"/>
      <c r="SRZ116" s="3"/>
      <c r="SSA116" s="3"/>
      <c r="SSB116" s="3"/>
      <c r="SSC116" s="3"/>
      <c r="SSD116" s="3"/>
      <c r="SSE116" s="3"/>
      <c r="SSF116" s="3"/>
      <c r="SSG116" s="3"/>
      <c r="SSH116" s="3"/>
      <c r="SSI116" s="3"/>
      <c r="SSJ116" s="3"/>
      <c r="SSK116" s="3"/>
      <c r="SSL116" s="3"/>
      <c r="SSM116" s="3"/>
      <c r="SSN116" s="3"/>
      <c r="SSO116" s="3"/>
      <c r="SSP116" s="3"/>
      <c r="SSQ116" s="3"/>
      <c r="SSR116" s="3"/>
      <c r="SSS116" s="3"/>
      <c r="SST116" s="3"/>
      <c r="SSU116" s="3"/>
      <c r="SSV116" s="3"/>
      <c r="SSW116" s="3"/>
      <c r="SSX116" s="3"/>
      <c r="SSY116" s="3"/>
      <c r="SSZ116" s="3"/>
      <c r="STA116" s="3"/>
      <c r="STB116" s="3"/>
      <c r="STC116" s="3"/>
      <c r="STD116" s="3"/>
      <c r="STE116" s="3"/>
      <c r="STF116" s="3"/>
      <c r="STG116" s="3"/>
      <c r="STH116" s="3"/>
      <c r="STI116" s="3"/>
      <c r="STJ116" s="3"/>
      <c r="STK116" s="3"/>
      <c r="STL116" s="3"/>
      <c r="STM116" s="3"/>
      <c r="STN116" s="3"/>
      <c r="STO116" s="3"/>
      <c r="STP116" s="3"/>
      <c r="STQ116" s="3"/>
      <c r="STR116" s="3"/>
      <c r="STS116" s="3"/>
      <c r="STT116" s="3"/>
      <c r="STU116" s="3"/>
      <c r="STV116" s="3"/>
      <c r="STW116" s="3"/>
      <c r="STX116" s="3"/>
      <c r="STY116" s="3"/>
      <c r="STZ116" s="3"/>
      <c r="SUA116" s="3"/>
      <c r="SUB116" s="3"/>
      <c r="SUC116" s="3"/>
      <c r="SUD116" s="3"/>
      <c r="SUE116" s="3"/>
      <c r="SUF116" s="3"/>
      <c r="SUG116" s="3"/>
      <c r="SUH116" s="3"/>
      <c r="SUI116" s="3"/>
      <c r="SUJ116" s="3"/>
      <c r="SUK116" s="3"/>
      <c r="SUL116" s="3"/>
      <c r="SUM116" s="3"/>
      <c r="SUN116" s="3"/>
      <c r="SUO116" s="3"/>
      <c r="SUP116" s="3"/>
      <c r="SUQ116" s="3"/>
      <c r="SUR116" s="3"/>
      <c r="SUS116" s="3"/>
      <c r="SUT116" s="3"/>
      <c r="SUU116" s="3"/>
      <c r="SUV116" s="3"/>
      <c r="SUW116" s="3"/>
      <c r="SUX116" s="3"/>
      <c r="SUY116" s="3"/>
      <c r="SUZ116" s="3"/>
      <c r="SVA116" s="3"/>
      <c r="SVB116" s="3"/>
      <c r="SVC116" s="3"/>
      <c r="SVD116" s="3"/>
      <c r="SVE116" s="3"/>
      <c r="SVF116" s="3"/>
      <c r="SVG116" s="3"/>
      <c r="SVH116" s="3"/>
      <c r="SVI116" s="3"/>
      <c r="SVJ116" s="3"/>
      <c r="SVK116" s="3"/>
      <c r="SVL116" s="3"/>
      <c r="SVM116" s="3"/>
      <c r="SVN116" s="3"/>
      <c r="SVO116" s="3"/>
      <c r="SVP116" s="3"/>
      <c r="SVQ116" s="3"/>
      <c r="SVR116" s="3"/>
      <c r="SVS116" s="3"/>
      <c r="SVT116" s="3"/>
      <c r="SVU116" s="3"/>
      <c r="SVV116" s="3"/>
      <c r="SVW116" s="3"/>
      <c r="SVX116" s="3"/>
      <c r="SVY116" s="3"/>
      <c r="SVZ116" s="3"/>
      <c r="SWA116" s="3"/>
      <c r="SWB116" s="3"/>
      <c r="SWC116" s="3"/>
      <c r="SWD116" s="3"/>
      <c r="SWE116" s="3"/>
      <c r="SWF116" s="3"/>
      <c r="SWG116" s="3"/>
      <c r="SWH116" s="3"/>
      <c r="SWI116" s="3"/>
      <c r="SWJ116" s="3"/>
      <c r="SWK116" s="3"/>
      <c r="SWL116" s="3"/>
      <c r="SWM116" s="3"/>
      <c r="SWN116" s="3"/>
      <c r="SWO116" s="3"/>
      <c r="SWP116" s="3"/>
      <c r="SWQ116" s="3"/>
      <c r="SWR116" s="3"/>
      <c r="SWS116" s="3"/>
      <c r="SWT116" s="3"/>
      <c r="SWU116" s="3"/>
      <c r="SWV116" s="3"/>
      <c r="SWW116" s="3"/>
      <c r="SWX116" s="3"/>
      <c r="SWY116" s="3"/>
      <c r="SWZ116" s="3"/>
      <c r="SXA116" s="3"/>
      <c r="SXB116" s="3"/>
      <c r="SXC116" s="3"/>
      <c r="SXD116" s="3"/>
      <c r="SXE116" s="3"/>
      <c r="SXF116" s="3"/>
      <c r="SXG116" s="3"/>
      <c r="SXH116" s="3"/>
      <c r="SXI116" s="3"/>
      <c r="SXJ116" s="3"/>
      <c r="SXK116" s="3"/>
      <c r="SXL116" s="3"/>
      <c r="SXM116" s="3"/>
      <c r="SXN116" s="3"/>
      <c r="SXO116" s="3"/>
      <c r="SXP116" s="3"/>
      <c r="SXQ116" s="3"/>
      <c r="SXR116" s="3"/>
      <c r="SXS116" s="3"/>
      <c r="SXT116" s="3"/>
      <c r="SXU116" s="3"/>
      <c r="SXV116" s="3"/>
      <c r="SXW116" s="3"/>
      <c r="SXX116" s="3"/>
      <c r="SXY116" s="3"/>
      <c r="SXZ116" s="3"/>
      <c r="SYA116" s="3"/>
      <c r="SYB116" s="3"/>
      <c r="SYC116" s="3"/>
      <c r="SYD116" s="3"/>
      <c r="SYE116" s="3"/>
      <c r="SYF116" s="3"/>
      <c r="SYG116" s="3"/>
      <c r="SYH116" s="3"/>
      <c r="SYI116" s="3"/>
      <c r="SYJ116" s="3"/>
      <c r="SYK116" s="3"/>
      <c r="SYL116" s="3"/>
      <c r="SYM116" s="3"/>
      <c r="SYN116" s="3"/>
      <c r="SYO116" s="3"/>
      <c r="SYP116" s="3"/>
      <c r="SYQ116" s="3"/>
      <c r="SYR116" s="3"/>
      <c r="SYS116" s="3"/>
      <c r="SYT116" s="3"/>
      <c r="SYU116" s="3"/>
      <c r="SYV116" s="3"/>
      <c r="SYW116" s="3"/>
      <c r="SYX116" s="3"/>
      <c r="SYY116" s="3"/>
      <c r="SYZ116" s="3"/>
      <c r="SZA116" s="3"/>
      <c r="SZB116" s="3"/>
      <c r="SZC116" s="3"/>
      <c r="SZD116" s="3"/>
      <c r="SZE116" s="3"/>
      <c r="SZF116" s="3"/>
      <c r="SZG116" s="3"/>
      <c r="SZH116" s="3"/>
      <c r="SZI116" s="3"/>
      <c r="SZJ116" s="3"/>
      <c r="SZK116" s="3"/>
      <c r="SZL116" s="3"/>
      <c r="SZM116" s="3"/>
      <c r="SZN116" s="3"/>
      <c r="SZO116" s="3"/>
      <c r="SZP116" s="3"/>
      <c r="SZQ116" s="3"/>
      <c r="SZR116" s="3"/>
      <c r="SZS116" s="3"/>
      <c r="SZT116" s="3"/>
      <c r="SZU116" s="3"/>
      <c r="SZV116" s="3"/>
      <c r="SZW116" s="3"/>
      <c r="SZX116" s="3"/>
      <c r="SZY116" s="3"/>
      <c r="SZZ116" s="3"/>
      <c r="TAA116" s="3"/>
      <c r="TAB116" s="3"/>
      <c r="TAC116" s="3"/>
      <c r="TAD116" s="3"/>
      <c r="TAE116" s="3"/>
      <c r="TAF116" s="3"/>
      <c r="TAG116" s="3"/>
      <c r="TAH116" s="3"/>
      <c r="TAI116" s="3"/>
      <c r="TAJ116" s="3"/>
      <c r="TAK116" s="3"/>
      <c r="TAL116" s="3"/>
      <c r="TAM116" s="3"/>
      <c r="TAN116" s="3"/>
      <c r="TAO116" s="3"/>
      <c r="TAP116" s="3"/>
      <c r="TAQ116" s="3"/>
      <c r="TAR116" s="3"/>
      <c r="TAS116" s="3"/>
      <c r="TAT116" s="3"/>
      <c r="TAU116" s="3"/>
      <c r="TAV116" s="3"/>
      <c r="TAW116" s="3"/>
      <c r="TAX116" s="3"/>
      <c r="TAY116" s="3"/>
      <c r="TAZ116" s="3"/>
      <c r="TBA116" s="3"/>
      <c r="TBB116" s="3"/>
      <c r="TBC116" s="3"/>
      <c r="TBD116" s="3"/>
      <c r="TBE116" s="3"/>
      <c r="TBF116" s="3"/>
      <c r="TBG116" s="3"/>
      <c r="TBH116" s="3"/>
      <c r="TBI116" s="3"/>
      <c r="TBJ116" s="3"/>
      <c r="TBK116" s="3"/>
      <c r="TBL116" s="3"/>
      <c r="TBM116" s="3"/>
      <c r="TBN116" s="3"/>
      <c r="TBO116" s="3"/>
      <c r="TBP116" s="3"/>
      <c r="TBQ116" s="3"/>
      <c r="TBR116" s="3"/>
      <c r="TBS116" s="3"/>
      <c r="TBT116" s="3"/>
      <c r="TBU116" s="3"/>
      <c r="TBV116" s="3"/>
      <c r="TBW116" s="3"/>
      <c r="TBX116" s="3"/>
      <c r="TBY116" s="3"/>
      <c r="TBZ116" s="3"/>
      <c r="TCA116" s="3"/>
      <c r="TCB116" s="3"/>
      <c r="TCC116" s="3"/>
      <c r="TCD116" s="3"/>
      <c r="TCE116" s="3"/>
      <c r="TCF116" s="3"/>
      <c r="TCG116" s="3"/>
      <c r="TCH116" s="3"/>
      <c r="TCI116" s="3"/>
      <c r="TCJ116" s="3"/>
      <c r="TCK116" s="3"/>
      <c r="TCL116" s="3"/>
      <c r="TCM116" s="3"/>
      <c r="TCN116" s="3"/>
      <c r="TCO116" s="3"/>
      <c r="TCP116" s="3"/>
      <c r="TCQ116" s="3"/>
      <c r="TCR116" s="3"/>
      <c r="TCS116" s="3"/>
      <c r="TCT116" s="3"/>
      <c r="TCU116" s="3"/>
      <c r="TCV116" s="3"/>
      <c r="TCW116" s="3"/>
      <c r="TCX116" s="3"/>
      <c r="TCY116" s="3"/>
      <c r="TCZ116" s="3"/>
      <c r="TDA116" s="3"/>
      <c r="TDB116" s="3"/>
      <c r="TDC116" s="3"/>
      <c r="TDD116" s="3"/>
      <c r="TDE116" s="3"/>
      <c r="TDF116" s="3"/>
      <c r="TDG116" s="3"/>
      <c r="TDH116" s="3"/>
      <c r="TDI116" s="3"/>
      <c r="TDJ116" s="3"/>
      <c r="TDK116" s="3"/>
      <c r="TDL116" s="3"/>
      <c r="TDM116" s="3"/>
      <c r="TDN116" s="3"/>
      <c r="TDO116" s="3"/>
      <c r="TDP116" s="3"/>
      <c r="TDQ116" s="3"/>
      <c r="TDR116" s="3"/>
      <c r="TDS116" s="3"/>
      <c r="TDT116" s="3"/>
      <c r="TDU116" s="3"/>
      <c r="TDV116" s="3"/>
      <c r="TDW116" s="3"/>
      <c r="TDX116" s="3"/>
      <c r="TDY116" s="3"/>
      <c r="TDZ116" s="3"/>
      <c r="TEA116" s="3"/>
      <c r="TEB116" s="3"/>
      <c r="TEC116" s="3"/>
      <c r="TED116" s="3"/>
      <c r="TEE116" s="3"/>
      <c r="TEF116" s="3"/>
      <c r="TEG116" s="3"/>
      <c r="TEH116" s="3"/>
      <c r="TEI116" s="3"/>
      <c r="TEJ116" s="3"/>
      <c r="TEK116" s="3"/>
      <c r="TEL116" s="3"/>
      <c r="TEM116" s="3"/>
      <c r="TEN116" s="3"/>
      <c r="TEO116" s="3"/>
      <c r="TEP116" s="3"/>
      <c r="TEQ116" s="3"/>
      <c r="TER116" s="3"/>
      <c r="TES116" s="3"/>
      <c r="TET116" s="3"/>
      <c r="TEU116" s="3"/>
      <c r="TEV116" s="3"/>
      <c r="TEW116" s="3"/>
      <c r="TEX116" s="3"/>
      <c r="TEY116" s="3"/>
      <c r="TEZ116" s="3"/>
      <c r="TFA116" s="3"/>
      <c r="TFB116" s="3"/>
      <c r="TFC116" s="3"/>
      <c r="TFD116" s="3"/>
      <c r="TFE116" s="3"/>
      <c r="TFF116" s="3"/>
      <c r="TFG116" s="3"/>
      <c r="TFH116" s="3"/>
      <c r="TFI116" s="3"/>
      <c r="TFJ116" s="3"/>
      <c r="TFK116" s="3"/>
      <c r="TFL116" s="3"/>
      <c r="TFM116" s="3"/>
      <c r="TFN116" s="3"/>
      <c r="TFO116" s="3"/>
      <c r="TFP116" s="3"/>
      <c r="TFQ116" s="3"/>
      <c r="TFR116" s="3"/>
      <c r="TFS116" s="3"/>
      <c r="TFT116" s="3"/>
      <c r="TFU116" s="3"/>
      <c r="TFV116" s="3"/>
      <c r="TFW116" s="3"/>
      <c r="TFX116" s="3"/>
      <c r="TFY116" s="3"/>
      <c r="TFZ116" s="3"/>
      <c r="TGA116" s="3"/>
      <c r="TGB116" s="3"/>
      <c r="TGC116" s="3"/>
      <c r="TGD116" s="3"/>
      <c r="TGE116" s="3"/>
      <c r="TGF116" s="3"/>
      <c r="TGG116" s="3"/>
      <c r="TGH116" s="3"/>
      <c r="TGI116" s="3"/>
      <c r="TGJ116" s="3"/>
      <c r="TGK116" s="3"/>
      <c r="TGL116" s="3"/>
      <c r="TGM116" s="3"/>
      <c r="TGN116" s="3"/>
      <c r="TGO116" s="3"/>
      <c r="TGP116" s="3"/>
      <c r="TGQ116" s="3"/>
      <c r="TGR116" s="3"/>
      <c r="TGS116" s="3"/>
      <c r="TGT116" s="3"/>
      <c r="TGU116" s="3"/>
      <c r="TGV116" s="3"/>
      <c r="TGW116" s="3"/>
      <c r="TGX116" s="3"/>
      <c r="TGY116" s="3"/>
      <c r="TGZ116" s="3"/>
      <c r="THA116" s="3"/>
      <c r="THB116" s="3"/>
      <c r="THC116" s="3"/>
      <c r="THD116" s="3"/>
      <c r="THE116" s="3"/>
      <c r="THF116" s="3"/>
      <c r="THG116" s="3"/>
      <c r="THH116" s="3"/>
      <c r="THI116" s="3"/>
      <c r="THJ116" s="3"/>
      <c r="THK116" s="3"/>
      <c r="THL116" s="3"/>
      <c r="THM116" s="3"/>
      <c r="THN116" s="3"/>
      <c r="THO116" s="3"/>
      <c r="THP116" s="3"/>
      <c r="THQ116" s="3"/>
      <c r="THR116" s="3"/>
      <c r="THS116" s="3"/>
      <c r="THT116" s="3"/>
      <c r="THU116" s="3"/>
      <c r="THV116" s="3"/>
      <c r="THW116" s="3"/>
      <c r="THX116" s="3"/>
      <c r="THY116" s="3"/>
      <c r="THZ116" s="3"/>
      <c r="TIA116" s="3"/>
      <c r="TIB116" s="3"/>
      <c r="TIC116" s="3"/>
      <c r="TID116" s="3"/>
      <c r="TIE116" s="3"/>
      <c r="TIF116" s="3"/>
      <c r="TIG116" s="3"/>
      <c r="TIH116" s="3"/>
      <c r="TII116" s="3"/>
      <c r="TIJ116" s="3"/>
      <c r="TIK116" s="3"/>
      <c r="TIL116" s="3"/>
      <c r="TIM116" s="3"/>
      <c r="TIN116" s="3"/>
      <c r="TIO116" s="3"/>
      <c r="TIP116" s="3"/>
      <c r="TIQ116" s="3"/>
      <c r="TIR116" s="3"/>
      <c r="TIS116" s="3"/>
      <c r="TIT116" s="3"/>
      <c r="TIU116" s="3"/>
      <c r="TIV116" s="3"/>
      <c r="TIW116" s="3"/>
      <c r="TIX116" s="3"/>
      <c r="TIY116" s="3"/>
      <c r="TIZ116" s="3"/>
      <c r="TJA116" s="3"/>
      <c r="TJB116" s="3"/>
      <c r="TJC116" s="3"/>
      <c r="TJD116" s="3"/>
      <c r="TJE116" s="3"/>
      <c r="TJF116" s="3"/>
      <c r="TJG116" s="3"/>
      <c r="TJH116" s="3"/>
      <c r="TJI116" s="3"/>
      <c r="TJJ116" s="3"/>
      <c r="TJK116" s="3"/>
      <c r="TJL116" s="3"/>
      <c r="TJM116" s="3"/>
      <c r="TJN116" s="3"/>
      <c r="TJO116" s="3"/>
      <c r="TJP116" s="3"/>
      <c r="TJQ116" s="3"/>
      <c r="TJR116" s="3"/>
      <c r="TJS116" s="3"/>
      <c r="TJT116" s="3"/>
      <c r="TJU116" s="3"/>
      <c r="TJV116" s="3"/>
      <c r="TJW116" s="3"/>
      <c r="TJX116" s="3"/>
      <c r="TJY116" s="3"/>
      <c r="TJZ116" s="3"/>
      <c r="TKA116" s="3"/>
      <c r="TKB116" s="3"/>
      <c r="TKC116" s="3"/>
      <c r="TKD116" s="3"/>
      <c r="TKE116" s="3"/>
      <c r="TKF116" s="3"/>
      <c r="TKG116" s="3"/>
      <c r="TKH116" s="3"/>
      <c r="TKI116" s="3"/>
      <c r="TKJ116" s="3"/>
      <c r="TKK116" s="3"/>
      <c r="TKL116" s="3"/>
      <c r="TKM116" s="3"/>
      <c r="TKN116" s="3"/>
      <c r="TKO116" s="3"/>
      <c r="TKP116" s="3"/>
      <c r="TKQ116" s="3"/>
      <c r="TKR116" s="3"/>
      <c r="TKS116" s="3"/>
      <c r="TKT116" s="3"/>
      <c r="TKU116" s="3"/>
      <c r="TKV116" s="3"/>
      <c r="TKW116" s="3"/>
      <c r="TKX116" s="3"/>
      <c r="TKY116" s="3"/>
      <c r="TKZ116" s="3"/>
      <c r="TLA116" s="3"/>
      <c r="TLB116" s="3"/>
      <c r="TLC116" s="3"/>
      <c r="TLD116" s="3"/>
      <c r="TLE116" s="3"/>
      <c r="TLF116" s="3"/>
      <c r="TLG116" s="3"/>
      <c r="TLH116" s="3"/>
      <c r="TLI116" s="3"/>
      <c r="TLJ116" s="3"/>
      <c r="TLK116" s="3"/>
      <c r="TLL116" s="3"/>
      <c r="TLM116" s="3"/>
      <c r="TLN116" s="3"/>
      <c r="TLO116" s="3"/>
      <c r="TLP116" s="3"/>
      <c r="TLQ116" s="3"/>
      <c r="TLR116" s="3"/>
      <c r="TLS116" s="3"/>
      <c r="TLT116" s="3"/>
      <c r="TLU116" s="3"/>
      <c r="TLV116" s="3"/>
      <c r="TLW116" s="3"/>
      <c r="TLX116" s="3"/>
      <c r="TLY116" s="3"/>
      <c r="TLZ116" s="3"/>
      <c r="TMA116" s="3"/>
      <c r="TMB116" s="3"/>
      <c r="TMC116" s="3"/>
      <c r="TMD116" s="3"/>
      <c r="TME116" s="3"/>
      <c r="TMF116" s="3"/>
      <c r="TMG116" s="3"/>
      <c r="TMH116" s="3"/>
      <c r="TMI116" s="3"/>
      <c r="TMJ116" s="3"/>
      <c r="TMK116" s="3"/>
      <c r="TML116" s="3"/>
      <c r="TMM116" s="3"/>
      <c r="TMN116" s="3"/>
      <c r="TMO116" s="3"/>
      <c r="TMP116" s="3"/>
      <c r="TMQ116" s="3"/>
      <c r="TMR116" s="3"/>
      <c r="TMS116" s="3"/>
      <c r="TMT116" s="3"/>
      <c r="TMU116" s="3"/>
      <c r="TMV116" s="3"/>
      <c r="TMW116" s="3"/>
      <c r="TMX116" s="3"/>
      <c r="TMY116" s="3"/>
      <c r="TMZ116" s="3"/>
      <c r="TNA116" s="3"/>
      <c r="TNB116" s="3"/>
      <c r="TNC116" s="3"/>
      <c r="TND116" s="3"/>
      <c r="TNE116" s="3"/>
      <c r="TNF116" s="3"/>
      <c r="TNG116" s="3"/>
      <c r="TNH116" s="3"/>
      <c r="TNI116" s="3"/>
      <c r="TNJ116" s="3"/>
      <c r="TNK116" s="3"/>
      <c r="TNL116" s="3"/>
      <c r="TNM116" s="3"/>
      <c r="TNN116" s="3"/>
      <c r="TNO116" s="3"/>
      <c r="TNP116" s="3"/>
      <c r="TNQ116" s="3"/>
      <c r="TNR116" s="3"/>
      <c r="TNS116" s="3"/>
      <c r="TNT116" s="3"/>
      <c r="TNU116" s="3"/>
      <c r="TNV116" s="3"/>
      <c r="TNW116" s="3"/>
      <c r="TNX116" s="3"/>
      <c r="TNY116" s="3"/>
      <c r="TNZ116" s="3"/>
      <c r="TOA116" s="3"/>
      <c r="TOB116" s="3"/>
      <c r="TOC116" s="3"/>
      <c r="TOD116" s="3"/>
      <c r="TOE116" s="3"/>
      <c r="TOF116" s="3"/>
      <c r="TOG116" s="3"/>
      <c r="TOH116" s="3"/>
      <c r="TOI116" s="3"/>
      <c r="TOJ116" s="3"/>
      <c r="TOK116" s="3"/>
      <c r="TOL116" s="3"/>
      <c r="TOM116" s="3"/>
      <c r="TON116" s="3"/>
      <c r="TOO116" s="3"/>
      <c r="TOP116" s="3"/>
      <c r="TOQ116" s="3"/>
      <c r="TOR116" s="3"/>
      <c r="TOS116" s="3"/>
      <c r="TOT116" s="3"/>
      <c r="TOU116" s="3"/>
      <c r="TOV116" s="3"/>
      <c r="TOW116" s="3"/>
      <c r="TOX116" s="3"/>
      <c r="TOY116" s="3"/>
      <c r="TOZ116" s="3"/>
      <c r="TPA116" s="3"/>
      <c r="TPB116" s="3"/>
      <c r="TPC116" s="3"/>
      <c r="TPD116" s="3"/>
      <c r="TPE116" s="3"/>
      <c r="TPF116" s="3"/>
      <c r="TPG116" s="3"/>
      <c r="TPH116" s="3"/>
      <c r="TPI116" s="3"/>
      <c r="TPJ116" s="3"/>
      <c r="TPK116" s="3"/>
      <c r="TPL116" s="3"/>
      <c r="TPM116" s="3"/>
      <c r="TPN116" s="3"/>
      <c r="TPO116" s="3"/>
      <c r="TPP116" s="3"/>
      <c r="TPQ116" s="3"/>
      <c r="TPR116" s="3"/>
      <c r="TPS116" s="3"/>
      <c r="TPT116" s="3"/>
      <c r="TPU116" s="3"/>
      <c r="TPV116" s="3"/>
      <c r="TPW116" s="3"/>
      <c r="TPX116" s="3"/>
      <c r="TPY116" s="3"/>
      <c r="TPZ116" s="3"/>
      <c r="TQA116" s="3"/>
      <c r="TQB116" s="3"/>
      <c r="TQC116" s="3"/>
      <c r="TQD116" s="3"/>
      <c r="TQE116" s="3"/>
      <c r="TQF116" s="3"/>
      <c r="TQG116" s="3"/>
      <c r="TQH116" s="3"/>
      <c r="TQI116" s="3"/>
      <c r="TQJ116" s="3"/>
      <c r="TQK116" s="3"/>
      <c r="TQL116" s="3"/>
      <c r="TQM116" s="3"/>
      <c r="TQN116" s="3"/>
      <c r="TQO116" s="3"/>
      <c r="TQP116" s="3"/>
      <c r="TQQ116" s="3"/>
      <c r="TQR116" s="3"/>
      <c r="TQS116" s="3"/>
      <c r="TQT116" s="3"/>
      <c r="TQU116" s="3"/>
      <c r="TQV116" s="3"/>
      <c r="TQW116" s="3"/>
      <c r="TQX116" s="3"/>
      <c r="TQY116" s="3"/>
      <c r="TQZ116" s="3"/>
      <c r="TRA116" s="3"/>
      <c r="TRB116" s="3"/>
      <c r="TRC116" s="3"/>
      <c r="TRD116" s="3"/>
      <c r="TRE116" s="3"/>
      <c r="TRF116" s="3"/>
      <c r="TRG116" s="3"/>
      <c r="TRH116" s="3"/>
      <c r="TRI116" s="3"/>
      <c r="TRJ116" s="3"/>
      <c r="TRK116" s="3"/>
      <c r="TRL116" s="3"/>
      <c r="TRM116" s="3"/>
      <c r="TRN116" s="3"/>
      <c r="TRO116" s="3"/>
      <c r="TRP116" s="3"/>
      <c r="TRQ116" s="3"/>
      <c r="TRR116" s="3"/>
      <c r="TRS116" s="3"/>
      <c r="TRT116" s="3"/>
      <c r="TRU116" s="3"/>
      <c r="TRV116" s="3"/>
      <c r="TRW116" s="3"/>
      <c r="TRX116" s="3"/>
      <c r="TRY116" s="3"/>
      <c r="TRZ116" s="3"/>
      <c r="TSA116" s="3"/>
      <c r="TSB116" s="3"/>
      <c r="TSC116" s="3"/>
      <c r="TSD116" s="3"/>
      <c r="TSE116" s="3"/>
      <c r="TSF116" s="3"/>
      <c r="TSG116" s="3"/>
      <c r="TSH116" s="3"/>
      <c r="TSI116" s="3"/>
      <c r="TSJ116" s="3"/>
      <c r="TSK116" s="3"/>
      <c r="TSL116" s="3"/>
      <c r="TSM116" s="3"/>
      <c r="TSN116" s="3"/>
      <c r="TSO116" s="3"/>
      <c r="TSP116" s="3"/>
      <c r="TSQ116" s="3"/>
      <c r="TSR116" s="3"/>
      <c r="TSS116" s="3"/>
      <c r="TST116" s="3"/>
      <c r="TSU116" s="3"/>
      <c r="TSV116" s="3"/>
      <c r="TSW116" s="3"/>
      <c r="TSX116" s="3"/>
      <c r="TSY116" s="3"/>
      <c r="TSZ116" s="3"/>
      <c r="TTA116" s="3"/>
      <c r="TTB116" s="3"/>
      <c r="TTC116" s="3"/>
      <c r="TTD116" s="3"/>
      <c r="TTE116" s="3"/>
      <c r="TTF116" s="3"/>
      <c r="TTG116" s="3"/>
      <c r="TTH116" s="3"/>
      <c r="TTI116" s="3"/>
      <c r="TTJ116" s="3"/>
      <c r="TTK116" s="3"/>
      <c r="TTL116" s="3"/>
      <c r="TTM116" s="3"/>
      <c r="TTN116" s="3"/>
      <c r="TTO116" s="3"/>
      <c r="TTP116" s="3"/>
      <c r="TTQ116" s="3"/>
      <c r="TTR116" s="3"/>
      <c r="TTS116" s="3"/>
      <c r="TTT116" s="3"/>
      <c r="TTU116" s="3"/>
      <c r="TTV116" s="3"/>
      <c r="TTW116" s="3"/>
      <c r="TTX116" s="3"/>
      <c r="TTY116" s="3"/>
      <c r="TTZ116" s="3"/>
      <c r="TUA116" s="3"/>
      <c r="TUB116" s="3"/>
      <c r="TUC116" s="3"/>
      <c r="TUD116" s="3"/>
      <c r="TUE116" s="3"/>
      <c r="TUF116" s="3"/>
      <c r="TUG116" s="3"/>
      <c r="TUH116" s="3"/>
      <c r="TUI116" s="3"/>
      <c r="TUJ116" s="3"/>
      <c r="TUK116" s="3"/>
      <c r="TUL116" s="3"/>
      <c r="TUM116" s="3"/>
      <c r="TUN116" s="3"/>
      <c r="TUO116" s="3"/>
      <c r="TUP116" s="3"/>
      <c r="TUQ116" s="3"/>
      <c r="TUR116" s="3"/>
      <c r="TUS116" s="3"/>
      <c r="TUT116" s="3"/>
      <c r="TUU116" s="3"/>
      <c r="TUV116" s="3"/>
      <c r="TUW116" s="3"/>
      <c r="TUX116" s="3"/>
      <c r="TUY116" s="3"/>
      <c r="TUZ116" s="3"/>
      <c r="TVA116" s="3"/>
      <c r="TVB116" s="3"/>
      <c r="TVC116" s="3"/>
      <c r="TVD116" s="3"/>
      <c r="TVE116" s="3"/>
      <c r="TVF116" s="3"/>
      <c r="TVG116" s="3"/>
      <c r="TVH116" s="3"/>
      <c r="TVI116" s="3"/>
      <c r="TVJ116" s="3"/>
      <c r="TVK116" s="3"/>
      <c r="TVL116" s="3"/>
      <c r="TVM116" s="3"/>
      <c r="TVN116" s="3"/>
      <c r="TVO116" s="3"/>
      <c r="TVP116" s="3"/>
      <c r="TVQ116" s="3"/>
      <c r="TVR116" s="3"/>
      <c r="TVS116" s="3"/>
      <c r="TVT116" s="3"/>
      <c r="TVU116" s="3"/>
      <c r="TVV116" s="3"/>
      <c r="TVW116" s="3"/>
      <c r="TVX116" s="3"/>
      <c r="TVY116" s="3"/>
      <c r="TVZ116" s="3"/>
      <c r="TWA116" s="3"/>
      <c r="TWB116" s="3"/>
      <c r="TWC116" s="3"/>
      <c r="TWD116" s="3"/>
      <c r="TWE116" s="3"/>
      <c r="TWF116" s="3"/>
      <c r="TWG116" s="3"/>
      <c r="TWH116" s="3"/>
      <c r="TWI116" s="3"/>
      <c r="TWJ116" s="3"/>
      <c r="TWK116" s="3"/>
      <c r="TWL116" s="3"/>
      <c r="TWM116" s="3"/>
      <c r="TWN116" s="3"/>
      <c r="TWO116" s="3"/>
      <c r="TWP116" s="3"/>
      <c r="TWQ116" s="3"/>
      <c r="TWR116" s="3"/>
      <c r="TWS116" s="3"/>
      <c r="TWT116" s="3"/>
      <c r="TWU116" s="3"/>
      <c r="TWV116" s="3"/>
      <c r="TWW116" s="3"/>
      <c r="TWX116" s="3"/>
      <c r="TWY116" s="3"/>
      <c r="TWZ116" s="3"/>
      <c r="TXA116" s="3"/>
      <c r="TXB116" s="3"/>
      <c r="TXC116" s="3"/>
      <c r="TXD116" s="3"/>
      <c r="TXE116" s="3"/>
      <c r="TXF116" s="3"/>
      <c r="TXG116" s="3"/>
      <c r="TXH116" s="3"/>
      <c r="TXI116" s="3"/>
      <c r="TXJ116" s="3"/>
      <c r="TXK116" s="3"/>
      <c r="TXL116" s="3"/>
      <c r="TXM116" s="3"/>
      <c r="TXN116" s="3"/>
      <c r="TXO116" s="3"/>
      <c r="TXP116" s="3"/>
      <c r="TXQ116" s="3"/>
      <c r="TXR116" s="3"/>
      <c r="TXS116" s="3"/>
      <c r="TXT116" s="3"/>
      <c r="TXU116" s="3"/>
      <c r="TXV116" s="3"/>
      <c r="TXW116" s="3"/>
      <c r="TXX116" s="3"/>
      <c r="TXY116" s="3"/>
      <c r="TXZ116" s="3"/>
      <c r="TYA116" s="3"/>
      <c r="TYB116" s="3"/>
      <c r="TYC116" s="3"/>
      <c r="TYD116" s="3"/>
      <c r="TYE116" s="3"/>
      <c r="TYF116" s="3"/>
      <c r="TYG116" s="3"/>
      <c r="TYH116" s="3"/>
      <c r="TYI116" s="3"/>
      <c r="TYJ116" s="3"/>
      <c r="TYK116" s="3"/>
      <c r="TYL116" s="3"/>
      <c r="TYM116" s="3"/>
      <c r="TYN116" s="3"/>
      <c r="TYO116" s="3"/>
      <c r="TYP116" s="3"/>
      <c r="TYQ116" s="3"/>
      <c r="TYR116" s="3"/>
      <c r="TYS116" s="3"/>
      <c r="TYT116" s="3"/>
      <c r="TYU116" s="3"/>
      <c r="TYV116" s="3"/>
      <c r="TYW116" s="3"/>
      <c r="TYX116" s="3"/>
      <c r="TYY116" s="3"/>
      <c r="TYZ116" s="3"/>
      <c r="TZA116" s="3"/>
      <c r="TZB116" s="3"/>
      <c r="TZC116" s="3"/>
      <c r="TZD116" s="3"/>
      <c r="TZE116" s="3"/>
      <c r="TZF116" s="3"/>
      <c r="TZG116" s="3"/>
      <c r="TZH116" s="3"/>
      <c r="TZI116" s="3"/>
      <c r="TZJ116" s="3"/>
      <c r="TZK116" s="3"/>
      <c r="TZL116" s="3"/>
      <c r="TZM116" s="3"/>
      <c r="TZN116" s="3"/>
      <c r="TZO116" s="3"/>
      <c r="TZP116" s="3"/>
      <c r="TZQ116" s="3"/>
      <c r="TZR116" s="3"/>
      <c r="TZS116" s="3"/>
      <c r="TZT116" s="3"/>
      <c r="TZU116" s="3"/>
      <c r="TZV116" s="3"/>
      <c r="TZW116" s="3"/>
      <c r="TZX116" s="3"/>
      <c r="TZY116" s="3"/>
      <c r="TZZ116" s="3"/>
      <c r="UAA116" s="3"/>
      <c r="UAB116" s="3"/>
      <c r="UAC116" s="3"/>
      <c r="UAD116" s="3"/>
      <c r="UAE116" s="3"/>
      <c r="UAF116" s="3"/>
      <c r="UAG116" s="3"/>
      <c r="UAH116" s="3"/>
      <c r="UAI116" s="3"/>
      <c r="UAJ116" s="3"/>
      <c r="UAK116" s="3"/>
      <c r="UAL116" s="3"/>
      <c r="UAM116" s="3"/>
      <c r="UAN116" s="3"/>
      <c r="UAO116" s="3"/>
      <c r="UAP116" s="3"/>
      <c r="UAQ116" s="3"/>
      <c r="UAR116" s="3"/>
      <c r="UAS116" s="3"/>
      <c r="UAT116" s="3"/>
      <c r="UAU116" s="3"/>
      <c r="UAV116" s="3"/>
      <c r="UAW116" s="3"/>
      <c r="UAX116" s="3"/>
      <c r="UAY116" s="3"/>
      <c r="UAZ116" s="3"/>
      <c r="UBA116" s="3"/>
      <c r="UBB116" s="3"/>
      <c r="UBC116" s="3"/>
      <c r="UBD116" s="3"/>
      <c r="UBE116" s="3"/>
      <c r="UBF116" s="3"/>
      <c r="UBG116" s="3"/>
      <c r="UBH116" s="3"/>
      <c r="UBI116" s="3"/>
      <c r="UBJ116" s="3"/>
      <c r="UBK116" s="3"/>
      <c r="UBL116" s="3"/>
      <c r="UBM116" s="3"/>
      <c r="UBN116" s="3"/>
      <c r="UBO116" s="3"/>
      <c r="UBP116" s="3"/>
      <c r="UBQ116" s="3"/>
      <c r="UBR116" s="3"/>
      <c r="UBS116" s="3"/>
      <c r="UBT116" s="3"/>
      <c r="UBU116" s="3"/>
      <c r="UBV116" s="3"/>
      <c r="UBW116" s="3"/>
      <c r="UBX116" s="3"/>
      <c r="UBY116" s="3"/>
      <c r="UBZ116" s="3"/>
      <c r="UCA116" s="3"/>
      <c r="UCB116" s="3"/>
      <c r="UCC116" s="3"/>
      <c r="UCD116" s="3"/>
      <c r="UCE116" s="3"/>
      <c r="UCF116" s="3"/>
      <c r="UCG116" s="3"/>
      <c r="UCH116" s="3"/>
      <c r="UCI116" s="3"/>
      <c r="UCJ116" s="3"/>
      <c r="UCK116" s="3"/>
      <c r="UCL116" s="3"/>
      <c r="UCM116" s="3"/>
      <c r="UCN116" s="3"/>
      <c r="UCO116" s="3"/>
      <c r="UCP116" s="3"/>
      <c r="UCQ116" s="3"/>
      <c r="UCR116" s="3"/>
      <c r="UCS116" s="3"/>
      <c r="UCT116" s="3"/>
      <c r="UCU116" s="3"/>
      <c r="UCV116" s="3"/>
      <c r="UCW116" s="3"/>
      <c r="UCX116" s="3"/>
      <c r="UCY116" s="3"/>
      <c r="UCZ116" s="3"/>
      <c r="UDA116" s="3"/>
      <c r="UDB116" s="3"/>
      <c r="UDC116" s="3"/>
      <c r="UDD116" s="3"/>
      <c r="UDE116" s="3"/>
      <c r="UDF116" s="3"/>
      <c r="UDG116" s="3"/>
      <c r="UDH116" s="3"/>
      <c r="UDI116" s="3"/>
      <c r="UDJ116" s="3"/>
      <c r="UDK116" s="3"/>
      <c r="UDL116" s="3"/>
      <c r="UDM116" s="3"/>
      <c r="UDN116" s="3"/>
      <c r="UDO116" s="3"/>
      <c r="UDP116" s="3"/>
      <c r="UDQ116" s="3"/>
      <c r="UDR116" s="3"/>
      <c r="UDS116" s="3"/>
      <c r="UDT116" s="3"/>
      <c r="UDU116" s="3"/>
      <c r="UDV116" s="3"/>
      <c r="UDW116" s="3"/>
      <c r="UDX116" s="3"/>
      <c r="UDY116" s="3"/>
      <c r="UDZ116" s="3"/>
      <c r="UEA116" s="3"/>
      <c r="UEB116" s="3"/>
      <c r="UEC116" s="3"/>
      <c r="UED116" s="3"/>
      <c r="UEE116" s="3"/>
      <c r="UEF116" s="3"/>
      <c r="UEG116" s="3"/>
      <c r="UEH116" s="3"/>
      <c r="UEI116" s="3"/>
      <c r="UEJ116" s="3"/>
      <c r="UEK116" s="3"/>
      <c r="UEL116" s="3"/>
      <c r="UEM116" s="3"/>
      <c r="UEN116" s="3"/>
      <c r="UEO116" s="3"/>
      <c r="UEP116" s="3"/>
      <c r="UEQ116" s="3"/>
      <c r="UER116" s="3"/>
      <c r="UES116" s="3"/>
      <c r="UET116" s="3"/>
      <c r="UEU116" s="3"/>
      <c r="UEV116" s="3"/>
      <c r="UEW116" s="3"/>
      <c r="UEX116" s="3"/>
      <c r="UEY116" s="3"/>
      <c r="UEZ116" s="3"/>
      <c r="UFA116" s="3"/>
      <c r="UFB116" s="3"/>
      <c r="UFC116" s="3"/>
      <c r="UFD116" s="3"/>
      <c r="UFE116" s="3"/>
      <c r="UFF116" s="3"/>
      <c r="UFG116" s="3"/>
      <c r="UFH116" s="3"/>
      <c r="UFI116" s="3"/>
      <c r="UFJ116" s="3"/>
      <c r="UFK116" s="3"/>
      <c r="UFL116" s="3"/>
      <c r="UFM116" s="3"/>
      <c r="UFN116" s="3"/>
      <c r="UFO116" s="3"/>
      <c r="UFP116" s="3"/>
      <c r="UFQ116" s="3"/>
      <c r="UFR116" s="3"/>
      <c r="UFS116" s="3"/>
      <c r="UFT116" s="3"/>
      <c r="UFU116" s="3"/>
      <c r="UFV116" s="3"/>
      <c r="UFW116" s="3"/>
      <c r="UFX116" s="3"/>
      <c r="UFY116" s="3"/>
      <c r="UFZ116" s="3"/>
      <c r="UGA116" s="3"/>
      <c r="UGB116" s="3"/>
      <c r="UGC116" s="3"/>
      <c r="UGD116" s="3"/>
      <c r="UGE116" s="3"/>
      <c r="UGF116" s="3"/>
      <c r="UGG116" s="3"/>
      <c r="UGH116" s="3"/>
      <c r="UGI116" s="3"/>
      <c r="UGJ116" s="3"/>
      <c r="UGK116" s="3"/>
      <c r="UGL116" s="3"/>
      <c r="UGM116" s="3"/>
      <c r="UGN116" s="3"/>
      <c r="UGO116" s="3"/>
      <c r="UGP116" s="3"/>
      <c r="UGQ116" s="3"/>
      <c r="UGR116" s="3"/>
      <c r="UGS116" s="3"/>
      <c r="UGT116" s="3"/>
      <c r="UGU116" s="3"/>
      <c r="UGV116" s="3"/>
      <c r="UGW116" s="3"/>
      <c r="UGX116" s="3"/>
      <c r="UGY116" s="3"/>
      <c r="UGZ116" s="3"/>
      <c r="UHA116" s="3"/>
      <c r="UHB116" s="3"/>
      <c r="UHC116" s="3"/>
      <c r="UHD116" s="3"/>
      <c r="UHE116" s="3"/>
      <c r="UHF116" s="3"/>
      <c r="UHG116" s="3"/>
      <c r="UHH116" s="3"/>
      <c r="UHI116" s="3"/>
      <c r="UHJ116" s="3"/>
      <c r="UHK116" s="3"/>
      <c r="UHL116" s="3"/>
      <c r="UHM116" s="3"/>
      <c r="UHN116" s="3"/>
      <c r="UHO116" s="3"/>
      <c r="UHP116" s="3"/>
      <c r="UHQ116" s="3"/>
      <c r="UHR116" s="3"/>
      <c r="UHS116" s="3"/>
      <c r="UHT116" s="3"/>
      <c r="UHU116" s="3"/>
      <c r="UHV116" s="3"/>
      <c r="UHW116" s="3"/>
      <c r="UHX116" s="3"/>
      <c r="UHY116" s="3"/>
      <c r="UHZ116" s="3"/>
      <c r="UIA116" s="3"/>
      <c r="UIB116" s="3"/>
      <c r="UIC116" s="3"/>
      <c r="UID116" s="3"/>
      <c r="UIE116" s="3"/>
      <c r="UIF116" s="3"/>
      <c r="UIG116" s="3"/>
      <c r="UIH116" s="3"/>
      <c r="UII116" s="3"/>
      <c r="UIJ116" s="3"/>
      <c r="UIK116" s="3"/>
      <c r="UIL116" s="3"/>
      <c r="UIM116" s="3"/>
      <c r="UIN116" s="3"/>
      <c r="UIO116" s="3"/>
      <c r="UIP116" s="3"/>
      <c r="UIQ116" s="3"/>
      <c r="UIR116" s="3"/>
      <c r="UIS116" s="3"/>
      <c r="UIT116" s="3"/>
      <c r="UIU116" s="3"/>
      <c r="UIV116" s="3"/>
      <c r="UIW116" s="3"/>
      <c r="UIX116" s="3"/>
      <c r="UIY116" s="3"/>
      <c r="UIZ116" s="3"/>
      <c r="UJA116" s="3"/>
      <c r="UJB116" s="3"/>
      <c r="UJC116" s="3"/>
      <c r="UJD116" s="3"/>
      <c r="UJE116" s="3"/>
      <c r="UJF116" s="3"/>
      <c r="UJG116" s="3"/>
      <c r="UJH116" s="3"/>
      <c r="UJI116" s="3"/>
      <c r="UJJ116" s="3"/>
      <c r="UJK116" s="3"/>
      <c r="UJL116" s="3"/>
      <c r="UJM116" s="3"/>
      <c r="UJN116" s="3"/>
      <c r="UJO116" s="3"/>
      <c r="UJP116" s="3"/>
      <c r="UJQ116" s="3"/>
      <c r="UJR116" s="3"/>
      <c r="UJS116" s="3"/>
      <c r="UJT116" s="3"/>
      <c r="UJU116" s="3"/>
      <c r="UJV116" s="3"/>
      <c r="UJW116" s="3"/>
      <c r="UJX116" s="3"/>
      <c r="UJY116" s="3"/>
      <c r="UJZ116" s="3"/>
      <c r="UKA116" s="3"/>
      <c r="UKB116" s="3"/>
      <c r="UKC116" s="3"/>
      <c r="UKD116" s="3"/>
      <c r="UKE116" s="3"/>
      <c r="UKF116" s="3"/>
      <c r="UKG116" s="3"/>
      <c r="UKH116" s="3"/>
      <c r="UKI116" s="3"/>
      <c r="UKJ116" s="3"/>
      <c r="UKK116" s="3"/>
      <c r="UKL116" s="3"/>
      <c r="UKM116" s="3"/>
      <c r="UKN116" s="3"/>
      <c r="UKO116" s="3"/>
      <c r="UKP116" s="3"/>
      <c r="UKQ116" s="3"/>
      <c r="UKR116" s="3"/>
      <c r="UKS116" s="3"/>
      <c r="UKT116" s="3"/>
      <c r="UKU116" s="3"/>
      <c r="UKV116" s="3"/>
      <c r="UKW116" s="3"/>
      <c r="UKX116" s="3"/>
      <c r="UKY116" s="3"/>
      <c r="UKZ116" s="3"/>
      <c r="ULA116" s="3"/>
      <c r="ULB116" s="3"/>
      <c r="ULC116" s="3"/>
      <c r="ULD116" s="3"/>
      <c r="ULE116" s="3"/>
      <c r="ULF116" s="3"/>
      <c r="ULG116" s="3"/>
      <c r="ULH116" s="3"/>
      <c r="ULI116" s="3"/>
      <c r="ULJ116" s="3"/>
      <c r="ULK116" s="3"/>
      <c r="ULL116" s="3"/>
      <c r="ULM116" s="3"/>
      <c r="ULN116" s="3"/>
      <c r="ULO116" s="3"/>
      <c r="ULP116" s="3"/>
      <c r="ULQ116" s="3"/>
      <c r="ULR116" s="3"/>
      <c r="ULS116" s="3"/>
      <c r="ULT116" s="3"/>
      <c r="ULU116" s="3"/>
      <c r="ULV116" s="3"/>
      <c r="ULW116" s="3"/>
      <c r="ULX116" s="3"/>
      <c r="ULY116" s="3"/>
      <c r="ULZ116" s="3"/>
      <c r="UMA116" s="3"/>
      <c r="UMB116" s="3"/>
      <c r="UMC116" s="3"/>
      <c r="UMD116" s="3"/>
      <c r="UME116" s="3"/>
      <c r="UMF116" s="3"/>
      <c r="UMG116" s="3"/>
      <c r="UMH116" s="3"/>
      <c r="UMI116" s="3"/>
      <c r="UMJ116" s="3"/>
      <c r="UMK116" s="3"/>
      <c r="UML116" s="3"/>
      <c r="UMM116" s="3"/>
      <c r="UMN116" s="3"/>
      <c r="UMO116" s="3"/>
      <c r="UMP116" s="3"/>
      <c r="UMQ116" s="3"/>
      <c r="UMR116" s="3"/>
      <c r="UMS116" s="3"/>
      <c r="UMT116" s="3"/>
      <c r="UMU116" s="3"/>
      <c r="UMV116" s="3"/>
      <c r="UMW116" s="3"/>
      <c r="UMX116" s="3"/>
      <c r="UMY116" s="3"/>
      <c r="UMZ116" s="3"/>
      <c r="UNA116" s="3"/>
      <c r="UNB116" s="3"/>
      <c r="UNC116" s="3"/>
      <c r="UND116" s="3"/>
      <c r="UNE116" s="3"/>
      <c r="UNF116" s="3"/>
      <c r="UNG116" s="3"/>
      <c r="UNH116" s="3"/>
      <c r="UNI116" s="3"/>
      <c r="UNJ116" s="3"/>
      <c r="UNK116" s="3"/>
      <c r="UNL116" s="3"/>
      <c r="UNM116" s="3"/>
      <c r="UNN116" s="3"/>
      <c r="UNO116" s="3"/>
      <c r="UNP116" s="3"/>
      <c r="UNQ116" s="3"/>
      <c r="UNR116" s="3"/>
      <c r="UNS116" s="3"/>
      <c r="UNT116" s="3"/>
      <c r="UNU116" s="3"/>
      <c r="UNV116" s="3"/>
      <c r="UNW116" s="3"/>
      <c r="UNX116" s="3"/>
      <c r="UNY116" s="3"/>
      <c r="UNZ116" s="3"/>
      <c r="UOA116" s="3"/>
      <c r="UOB116" s="3"/>
      <c r="UOC116" s="3"/>
      <c r="UOD116" s="3"/>
      <c r="UOE116" s="3"/>
      <c r="UOF116" s="3"/>
      <c r="UOG116" s="3"/>
      <c r="UOH116" s="3"/>
      <c r="UOI116" s="3"/>
      <c r="UOJ116" s="3"/>
      <c r="UOK116" s="3"/>
      <c r="UOL116" s="3"/>
      <c r="UOM116" s="3"/>
      <c r="UON116" s="3"/>
      <c r="UOO116" s="3"/>
      <c r="UOP116" s="3"/>
      <c r="UOQ116" s="3"/>
      <c r="UOR116" s="3"/>
      <c r="UOS116" s="3"/>
      <c r="UOT116" s="3"/>
      <c r="UOU116" s="3"/>
      <c r="UOV116" s="3"/>
      <c r="UOW116" s="3"/>
      <c r="UOX116" s="3"/>
      <c r="UOY116" s="3"/>
      <c r="UOZ116" s="3"/>
      <c r="UPA116" s="3"/>
      <c r="UPB116" s="3"/>
      <c r="UPC116" s="3"/>
      <c r="UPD116" s="3"/>
      <c r="UPE116" s="3"/>
      <c r="UPF116" s="3"/>
      <c r="UPG116" s="3"/>
      <c r="UPH116" s="3"/>
      <c r="UPI116" s="3"/>
      <c r="UPJ116" s="3"/>
      <c r="UPK116" s="3"/>
      <c r="UPL116" s="3"/>
      <c r="UPM116" s="3"/>
      <c r="UPN116" s="3"/>
      <c r="UPO116" s="3"/>
      <c r="UPP116" s="3"/>
      <c r="UPQ116" s="3"/>
      <c r="UPR116" s="3"/>
      <c r="UPS116" s="3"/>
      <c r="UPT116" s="3"/>
      <c r="UPU116" s="3"/>
      <c r="UPV116" s="3"/>
      <c r="UPW116" s="3"/>
      <c r="UPX116" s="3"/>
      <c r="UPY116" s="3"/>
      <c r="UPZ116" s="3"/>
      <c r="UQA116" s="3"/>
      <c r="UQB116" s="3"/>
      <c r="UQC116" s="3"/>
      <c r="UQD116" s="3"/>
      <c r="UQE116" s="3"/>
      <c r="UQF116" s="3"/>
      <c r="UQG116" s="3"/>
      <c r="UQH116" s="3"/>
      <c r="UQI116" s="3"/>
      <c r="UQJ116" s="3"/>
      <c r="UQK116" s="3"/>
      <c r="UQL116" s="3"/>
      <c r="UQM116" s="3"/>
      <c r="UQN116" s="3"/>
      <c r="UQO116" s="3"/>
      <c r="UQP116" s="3"/>
      <c r="UQQ116" s="3"/>
      <c r="UQR116" s="3"/>
      <c r="UQS116" s="3"/>
      <c r="UQT116" s="3"/>
      <c r="UQU116" s="3"/>
      <c r="UQV116" s="3"/>
      <c r="UQW116" s="3"/>
      <c r="UQX116" s="3"/>
      <c r="UQY116" s="3"/>
      <c r="UQZ116" s="3"/>
      <c r="URA116" s="3"/>
      <c r="URB116" s="3"/>
      <c r="URC116" s="3"/>
      <c r="URD116" s="3"/>
      <c r="URE116" s="3"/>
      <c r="URF116" s="3"/>
      <c r="URG116" s="3"/>
      <c r="URH116" s="3"/>
      <c r="URI116" s="3"/>
      <c r="URJ116" s="3"/>
      <c r="URK116" s="3"/>
      <c r="URL116" s="3"/>
      <c r="URM116" s="3"/>
      <c r="URN116" s="3"/>
      <c r="URO116" s="3"/>
      <c r="URP116" s="3"/>
      <c r="URQ116" s="3"/>
      <c r="URR116" s="3"/>
      <c r="URS116" s="3"/>
      <c r="URT116" s="3"/>
      <c r="URU116" s="3"/>
      <c r="URV116" s="3"/>
      <c r="URW116" s="3"/>
      <c r="URX116" s="3"/>
      <c r="URY116" s="3"/>
      <c r="URZ116" s="3"/>
      <c r="USA116" s="3"/>
      <c r="USB116" s="3"/>
      <c r="USC116" s="3"/>
      <c r="USD116" s="3"/>
      <c r="USE116" s="3"/>
      <c r="USF116" s="3"/>
      <c r="USG116" s="3"/>
      <c r="USH116" s="3"/>
      <c r="USI116" s="3"/>
      <c r="USJ116" s="3"/>
      <c r="USK116" s="3"/>
      <c r="USL116" s="3"/>
      <c r="USM116" s="3"/>
      <c r="USN116" s="3"/>
      <c r="USO116" s="3"/>
      <c r="USP116" s="3"/>
      <c r="USQ116" s="3"/>
      <c r="USR116" s="3"/>
      <c r="USS116" s="3"/>
      <c r="UST116" s="3"/>
      <c r="USU116" s="3"/>
      <c r="USV116" s="3"/>
      <c r="USW116" s="3"/>
      <c r="USX116" s="3"/>
      <c r="USY116" s="3"/>
      <c r="USZ116" s="3"/>
      <c r="UTA116" s="3"/>
      <c r="UTB116" s="3"/>
      <c r="UTC116" s="3"/>
      <c r="UTD116" s="3"/>
      <c r="UTE116" s="3"/>
      <c r="UTF116" s="3"/>
      <c r="UTG116" s="3"/>
      <c r="UTH116" s="3"/>
      <c r="UTI116" s="3"/>
      <c r="UTJ116" s="3"/>
      <c r="UTK116" s="3"/>
      <c r="UTL116" s="3"/>
      <c r="UTM116" s="3"/>
      <c r="UTN116" s="3"/>
      <c r="UTO116" s="3"/>
      <c r="UTP116" s="3"/>
      <c r="UTQ116" s="3"/>
      <c r="UTR116" s="3"/>
      <c r="UTS116" s="3"/>
      <c r="UTT116" s="3"/>
      <c r="UTU116" s="3"/>
      <c r="UTV116" s="3"/>
      <c r="UTW116" s="3"/>
      <c r="UTX116" s="3"/>
      <c r="UTY116" s="3"/>
      <c r="UTZ116" s="3"/>
      <c r="UUA116" s="3"/>
      <c r="UUB116" s="3"/>
      <c r="UUC116" s="3"/>
      <c r="UUD116" s="3"/>
      <c r="UUE116" s="3"/>
      <c r="UUF116" s="3"/>
      <c r="UUG116" s="3"/>
      <c r="UUH116" s="3"/>
      <c r="UUI116" s="3"/>
      <c r="UUJ116" s="3"/>
      <c r="UUK116" s="3"/>
      <c r="UUL116" s="3"/>
      <c r="UUM116" s="3"/>
      <c r="UUN116" s="3"/>
      <c r="UUO116" s="3"/>
      <c r="UUP116" s="3"/>
      <c r="UUQ116" s="3"/>
      <c r="UUR116" s="3"/>
      <c r="UUS116" s="3"/>
      <c r="UUT116" s="3"/>
      <c r="UUU116" s="3"/>
      <c r="UUV116" s="3"/>
      <c r="UUW116" s="3"/>
      <c r="UUX116" s="3"/>
      <c r="UUY116" s="3"/>
      <c r="UUZ116" s="3"/>
      <c r="UVA116" s="3"/>
      <c r="UVB116" s="3"/>
      <c r="UVC116" s="3"/>
      <c r="UVD116" s="3"/>
      <c r="UVE116" s="3"/>
      <c r="UVF116" s="3"/>
      <c r="UVG116" s="3"/>
      <c r="UVH116" s="3"/>
      <c r="UVI116" s="3"/>
      <c r="UVJ116" s="3"/>
      <c r="UVK116" s="3"/>
      <c r="UVL116" s="3"/>
      <c r="UVM116" s="3"/>
      <c r="UVN116" s="3"/>
      <c r="UVO116" s="3"/>
      <c r="UVP116" s="3"/>
      <c r="UVQ116" s="3"/>
      <c r="UVR116" s="3"/>
      <c r="UVS116" s="3"/>
      <c r="UVT116" s="3"/>
      <c r="UVU116" s="3"/>
      <c r="UVV116" s="3"/>
      <c r="UVW116" s="3"/>
      <c r="UVX116" s="3"/>
      <c r="UVY116" s="3"/>
      <c r="UVZ116" s="3"/>
      <c r="UWA116" s="3"/>
      <c r="UWB116" s="3"/>
      <c r="UWC116" s="3"/>
      <c r="UWD116" s="3"/>
      <c r="UWE116" s="3"/>
      <c r="UWF116" s="3"/>
      <c r="UWG116" s="3"/>
      <c r="UWH116" s="3"/>
      <c r="UWI116" s="3"/>
      <c r="UWJ116" s="3"/>
      <c r="UWK116" s="3"/>
      <c r="UWL116" s="3"/>
      <c r="UWM116" s="3"/>
      <c r="UWN116" s="3"/>
      <c r="UWO116" s="3"/>
      <c r="UWP116" s="3"/>
      <c r="UWQ116" s="3"/>
      <c r="UWR116" s="3"/>
      <c r="UWS116" s="3"/>
      <c r="UWT116" s="3"/>
      <c r="UWU116" s="3"/>
      <c r="UWV116" s="3"/>
      <c r="UWW116" s="3"/>
      <c r="UWX116" s="3"/>
      <c r="UWY116" s="3"/>
      <c r="UWZ116" s="3"/>
      <c r="UXA116" s="3"/>
      <c r="UXB116" s="3"/>
      <c r="UXC116" s="3"/>
      <c r="UXD116" s="3"/>
      <c r="UXE116" s="3"/>
      <c r="UXF116" s="3"/>
      <c r="UXG116" s="3"/>
      <c r="UXH116" s="3"/>
      <c r="UXI116" s="3"/>
      <c r="UXJ116" s="3"/>
      <c r="UXK116" s="3"/>
      <c r="UXL116" s="3"/>
      <c r="UXM116" s="3"/>
      <c r="UXN116" s="3"/>
      <c r="UXO116" s="3"/>
      <c r="UXP116" s="3"/>
      <c r="UXQ116" s="3"/>
      <c r="UXR116" s="3"/>
      <c r="UXS116" s="3"/>
      <c r="UXT116" s="3"/>
      <c r="UXU116" s="3"/>
      <c r="UXV116" s="3"/>
      <c r="UXW116" s="3"/>
      <c r="UXX116" s="3"/>
      <c r="UXY116" s="3"/>
      <c r="UXZ116" s="3"/>
      <c r="UYA116" s="3"/>
      <c r="UYB116" s="3"/>
      <c r="UYC116" s="3"/>
      <c r="UYD116" s="3"/>
      <c r="UYE116" s="3"/>
      <c r="UYF116" s="3"/>
      <c r="UYG116" s="3"/>
      <c r="UYH116" s="3"/>
      <c r="UYI116" s="3"/>
      <c r="UYJ116" s="3"/>
      <c r="UYK116" s="3"/>
      <c r="UYL116" s="3"/>
      <c r="UYM116" s="3"/>
      <c r="UYN116" s="3"/>
      <c r="UYO116" s="3"/>
      <c r="UYP116" s="3"/>
      <c r="UYQ116" s="3"/>
      <c r="UYR116" s="3"/>
      <c r="UYS116" s="3"/>
      <c r="UYT116" s="3"/>
      <c r="UYU116" s="3"/>
      <c r="UYV116" s="3"/>
      <c r="UYW116" s="3"/>
      <c r="UYX116" s="3"/>
      <c r="UYY116" s="3"/>
      <c r="UYZ116" s="3"/>
      <c r="UZA116" s="3"/>
      <c r="UZB116" s="3"/>
      <c r="UZC116" s="3"/>
      <c r="UZD116" s="3"/>
      <c r="UZE116" s="3"/>
      <c r="UZF116" s="3"/>
      <c r="UZG116" s="3"/>
      <c r="UZH116" s="3"/>
      <c r="UZI116" s="3"/>
      <c r="UZJ116" s="3"/>
      <c r="UZK116" s="3"/>
      <c r="UZL116" s="3"/>
      <c r="UZM116" s="3"/>
      <c r="UZN116" s="3"/>
      <c r="UZO116" s="3"/>
      <c r="UZP116" s="3"/>
      <c r="UZQ116" s="3"/>
      <c r="UZR116" s="3"/>
      <c r="UZS116" s="3"/>
      <c r="UZT116" s="3"/>
      <c r="UZU116" s="3"/>
      <c r="UZV116" s="3"/>
      <c r="UZW116" s="3"/>
      <c r="UZX116" s="3"/>
      <c r="UZY116" s="3"/>
      <c r="UZZ116" s="3"/>
      <c r="VAA116" s="3"/>
      <c r="VAB116" s="3"/>
      <c r="VAC116" s="3"/>
      <c r="VAD116" s="3"/>
      <c r="VAE116" s="3"/>
      <c r="VAF116" s="3"/>
      <c r="VAG116" s="3"/>
      <c r="VAH116" s="3"/>
      <c r="VAI116" s="3"/>
      <c r="VAJ116" s="3"/>
      <c r="VAK116" s="3"/>
      <c r="VAL116" s="3"/>
      <c r="VAM116" s="3"/>
      <c r="VAN116" s="3"/>
      <c r="VAO116" s="3"/>
      <c r="VAP116" s="3"/>
      <c r="VAQ116" s="3"/>
      <c r="VAR116" s="3"/>
      <c r="VAS116" s="3"/>
      <c r="VAT116" s="3"/>
      <c r="VAU116" s="3"/>
      <c r="VAV116" s="3"/>
      <c r="VAW116" s="3"/>
      <c r="VAX116" s="3"/>
      <c r="VAY116" s="3"/>
      <c r="VAZ116" s="3"/>
      <c r="VBA116" s="3"/>
      <c r="VBB116" s="3"/>
      <c r="VBC116" s="3"/>
      <c r="VBD116" s="3"/>
      <c r="VBE116" s="3"/>
      <c r="VBF116" s="3"/>
      <c r="VBG116" s="3"/>
      <c r="VBH116" s="3"/>
      <c r="VBI116" s="3"/>
      <c r="VBJ116" s="3"/>
      <c r="VBK116" s="3"/>
      <c r="VBL116" s="3"/>
      <c r="VBM116" s="3"/>
      <c r="VBN116" s="3"/>
      <c r="VBO116" s="3"/>
      <c r="VBP116" s="3"/>
      <c r="VBQ116" s="3"/>
      <c r="VBR116" s="3"/>
      <c r="VBS116" s="3"/>
      <c r="VBT116" s="3"/>
      <c r="VBU116" s="3"/>
      <c r="VBV116" s="3"/>
      <c r="VBW116" s="3"/>
      <c r="VBX116" s="3"/>
      <c r="VBY116" s="3"/>
      <c r="VBZ116" s="3"/>
      <c r="VCA116" s="3"/>
      <c r="VCB116" s="3"/>
      <c r="VCC116" s="3"/>
      <c r="VCD116" s="3"/>
      <c r="VCE116" s="3"/>
      <c r="VCF116" s="3"/>
      <c r="VCG116" s="3"/>
      <c r="VCH116" s="3"/>
      <c r="VCI116" s="3"/>
      <c r="VCJ116" s="3"/>
      <c r="VCK116" s="3"/>
      <c r="VCL116" s="3"/>
      <c r="VCM116" s="3"/>
      <c r="VCN116" s="3"/>
      <c r="VCO116" s="3"/>
      <c r="VCP116" s="3"/>
      <c r="VCQ116" s="3"/>
      <c r="VCR116" s="3"/>
      <c r="VCS116" s="3"/>
      <c r="VCT116" s="3"/>
      <c r="VCU116" s="3"/>
      <c r="VCV116" s="3"/>
      <c r="VCW116" s="3"/>
      <c r="VCX116" s="3"/>
      <c r="VCY116" s="3"/>
      <c r="VCZ116" s="3"/>
      <c r="VDA116" s="3"/>
      <c r="VDB116" s="3"/>
      <c r="VDC116" s="3"/>
      <c r="VDD116" s="3"/>
      <c r="VDE116" s="3"/>
      <c r="VDF116" s="3"/>
      <c r="VDG116" s="3"/>
      <c r="VDH116" s="3"/>
      <c r="VDI116" s="3"/>
      <c r="VDJ116" s="3"/>
      <c r="VDK116" s="3"/>
      <c r="VDL116" s="3"/>
      <c r="VDM116" s="3"/>
      <c r="VDN116" s="3"/>
      <c r="VDO116" s="3"/>
      <c r="VDP116" s="3"/>
      <c r="VDQ116" s="3"/>
      <c r="VDR116" s="3"/>
      <c r="VDS116" s="3"/>
      <c r="VDT116" s="3"/>
      <c r="VDU116" s="3"/>
      <c r="VDV116" s="3"/>
      <c r="VDW116" s="3"/>
      <c r="VDX116" s="3"/>
      <c r="VDY116" s="3"/>
      <c r="VDZ116" s="3"/>
      <c r="VEA116" s="3"/>
      <c r="VEB116" s="3"/>
      <c r="VEC116" s="3"/>
      <c r="VED116" s="3"/>
      <c r="VEE116" s="3"/>
      <c r="VEF116" s="3"/>
      <c r="VEG116" s="3"/>
      <c r="VEH116" s="3"/>
      <c r="VEI116" s="3"/>
      <c r="VEJ116" s="3"/>
      <c r="VEK116" s="3"/>
      <c r="VEL116" s="3"/>
      <c r="VEM116" s="3"/>
      <c r="VEN116" s="3"/>
      <c r="VEO116" s="3"/>
      <c r="VEP116" s="3"/>
      <c r="VEQ116" s="3"/>
      <c r="VER116" s="3"/>
      <c r="VES116" s="3"/>
      <c r="VET116" s="3"/>
      <c r="VEU116" s="3"/>
      <c r="VEV116" s="3"/>
      <c r="VEW116" s="3"/>
      <c r="VEX116" s="3"/>
      <c r="VEY116" s="3"/>
      <c r="VEZ116" s="3"/>
      <c r="VFA116" s="3"/>
      <c r="VFB116" s="3"/>
      <c r="VFC116" s="3"/>
      <c r="VFD116" s="3"/>
      <c r="VFE116" s="3"/>
      <c r="VFF116" s="3"/>
      <c r="VFG116" s="3"/>
      <c r="VFH116" s="3"/>
      <c r="VFI116" s="3"/>
      <c r="VFJ116" s="3"/>
      <c r="VFK116" s="3"/>
      <c r="VFL116" s="3"/>
      <c r="VFM116" s="3"/>
      <c r="VFN116" s="3"/>
      <c r="VFO116" s="3"/>
      <c r="VFP116" s="3"/>
      <c r="VFQ116" s="3"/>
      <c r="VFR116" s="3"/>
      <c r="VFS116" s="3"/>
      <c r="VFT116" s="3"/>
      <c r="VFU116" s="3"/>
      <c r="VFV116" s="3"/>
      <c r="VFW116" s="3"/>
      <c r="VFX116" s="3"/>
      <c r="VFY116" s="3"/>
      <c r="VFZ116" s="3"/>
      <c r="VGA116" s="3"/>
      <c r="VGB116" s="3"/>
      <c r="VGC116" s="3"/>
      <c r="VGD116" s="3"/>
      <c r="VGE116" s="3"/>
      <c r="VGF116" s="3"/>
      <c r="VGG116" s="3"/>
      <c r="VGH116" s="3"/>
      <c r="VGI116" s="3"/>
      <c r="VGJ116" s="3"/>
      <c r="VGK116" s="3"/>
      <c r="VGL116" s="3"/>
      <c r="VGM116" s="3"/>
      <c r="VGN116" s="3"/>
      <c r="VGO116" s="3"/>
      <c r="VGP116" s="3"/>
      <c r="VGQ116" s="3"/>
      <c r="VGR116" s="3"/>
      <c r="VGS116" s="3"/>
      <c r="VGT116" s="3"/>
      <c r="VGU116" s="3"/>
      <c r="VGV116" s="3"/>
      <c r="VGW116" s="3"/>
      <c r="VGX116" s="3"/>
      <c r="VGY116" s="3"/>
      <c r="VGZ116" s="3"/>
      <c r="VHA116" s="3"/>
      <c r="VHB116" s="3"/>
      <c r="VHC116" s="3"/>
      <c r="VHD116" s="3"/>
      <c r="VHE116" s="3"/>
      <c r="VHF116" s="3"/>
      <c r="VHG116" s="3"/>
      <c r="VHH116" s="3"/>
      <c r="VHI116" s="3"/>
      <c r="VHJ116" s="3"/>
      <c r="VHK116" s="3"/>
      <c r="VHL116" s="3"/>
      <c r="VHM116" s="3"/>
      <c r="VHN116" s="3"/>
      <c r="VHO116" s="3"/>
      <c r="VHP116" s="3"/>
      <c r="VHQ116" s="3"/>
      <c r="VHR116" s="3"/>
      <c r="VHS116" s="3"/>
      <c r="VHT116" s="3"/>
      <c r="VHU116" s="3"/>
      <c r="VHV116" s="3"/>
      <c r="VHW116" s="3"/>
      <c r="VHX116" s="3"/>
      <c r="VHY116" s="3"/>
      <c r="VHZ116" s="3"/>
      <c r="VIA116" s="3"/>
      <c r="VIB116" s="3"/>
      <c r="VIC116" s="3"/>
      <c r="VID116" s="3"/>
      <c r="VIE116" s="3"/>
      <c r="VIF116" s="3"/>
      <c r="VIG116" s="3"/>
      <c r="VIH116" s="3"/>
      <c r="VII116" s="3"/>
      <c r="VIJ116" s="3"/>
      <c r="VIK116" s="3"/>
      <c r="VIL116" s="3"/>
      <c r="VIM116" s="3"/>
      <c r="VIN116" s="3"/>
      <c r="VIO116" s="3"/>
      <c r="VIP116" s="3"/>
      <c r="VIQ116" s="3"/>
      <c r="VIR116" s="3"/>
      <c r="VIS116" s="3"/>
      <c r="VIT116" s="3"/>
      <c r="VIU116" s="3"/>
      <c r="VIV116" s="3"/>
      <c r="VIW116" s="3"/>
      <c r="VIX116" s="3"/>
      <c r="VIY116" s="3"/>
      <c r="VIZ116" s="3"/>
      <c r="VJA116" s="3"/>
      <c r="VJB116" s="3"/>
      <c r="VJC116" s="3"/>
      <c r="VJD116" s="3"/>
      <c r="VJE116" s="3"/>
      <c r="VJF116" s="3"/>
      <c r="VJG116" s="3"/>
      <c r="VJH116" s="3"/>
      <c r="VJI116" s="3"/>
      <c r="VJJ116" s="3"/>
      <c r="VJK116" s="3"/>
      <c r="VJL116" s="3"/>
      <c r="VJM116" s="3"/>
      <c r="VJN116" s="3"/>
      <c r="VJO116" s="3"/>
      <c r="VJP116" s="3"/>
      <c r="VJQ116" s="3"/>
      <c r="VJR116" s="3"/>
      <c r="VJS116" s="3"/>
      <c r="VJT116" s="3"/>
      <c r="VJU116" s="3"/>
      <c r="VJV116" s="3"/>
      <c r="VJW116" s="3"/>
      <c r="VJX116" s="3"/>
      <c r="VJY116" s="3"/>
      <c r="VJZ116" s="3"/>
      <c r="VKA116" s="3"/>
      <c r="VKB116" s="3"/>
      <c r="VKC116" s="3"/>
      <c r="VKD116" s="3"/>
      <c r="VKE116" s="3"/>
      <c r="VKF116" s="3"/>
      <c r="VKG116" s="3"/>
      <c r="VKH116" s="3"/>
      <c r="VKI116" s="3"/>
      <c r="VKJ116" s="3"/>
      <c r="VKK116" s="3"/>
      <c r="VKL116" s="3"/>
      <c r="VKM116" s="3"/>
      <c r="VKN116" s="3"/>
      <c r="VKO116" s="3"/>
      <c r="VKP116" s="3"/>
      <c r="VKQ116" s="3"/>
      <c r="VKR116" s="3"/>
      <c r="VKS116" s="3"/>
      <c r="VKT116" s="3"/>
      <c r="VKU116" s="3"/>
      <c r="VKV116" s="3"/>
      <c r="VKW116" s="3"/>
      <c r="VKX116" s="3"/>
      <c r="VKY116" s="3"/>
      <c r="VKZ116" s="3"/>
      <c r="VLA116" s="3"/>
      <c r="VLB116" s="3"/>
      <c r="VLC116" s="3"/>
      <c r="VLD116" s="3"/>
      <c r="VLE116" s="3"/>
      <c r="VLF116" s="3"/>
      <c r="VLG116" s="3"/>
      <c r="VLH116" s="3"/>
      <c r="VLI116" s="3"/>
      <c r="VLJ116" s="3"/>
      <c r="VLK116" s="3"/>
      <c r="VLL116" s="3"/>
      <c r="VLM116" s="3"/>
      <c r="VLN116" s="3"/>
      <c r="VLO116" s="3"/>
      <c r="VLP116" s="3"/>
      <c r="VLQ116" s="3"/>
      <c r="VLR116" s="3"/>
      <c r="VLS116" s="3"/>
      <c r="VLT116" s="3"/>
      <c r="VLU116" s="3"/>
      <c r="VLV116" s="3"/>
      <c r="VLW116" s="3"/>
      <c r="VLX116" s="3"/>
      <c r="VLY116" s="3"/>
      <c r="VLZ116" s="3"/>
      <c r="VMA116" s="3"/>
      <c r="VMB116" s="3"/>
      <c r="VMC116" s="3"/>
      <c r="VMD116" s="3"/>
      <c r="VME116" s="3"/>
      <c r="VMF116" s="3"/>
      <c r="VMG116" s="3"/>
      <c r="VMH116" s="3"/>
      <c r="VMI116" s="3"/>
      <c r="VMJ116" s="3"/>
      <c r="VMK116" s="3"/>
      <c r="VML116" s="3"/>
      <c r="VMM116" s="3"/>
      <c r="VMN116" s="3"/>
      <c r="VMO116" s="3"/>
      <c r="VMP116" s="3"/>
      <c r="VMQ116" s="3"/>
      <c r="VMR116" s="3"/>
      <c r="VMS116" s="3"/>
      <c r="VMT116" s="3"/>
      <c r="VMU116" s="3"/>
      <c r="VMV116" s="3"/>
      <c r="VMW116" s="3"/>
      <c r="VMX116" s="3"/>
      <c r="VMY116" s="3"/>
      <c r="VMZ116" s="3"/>
      <c r="VNA116" s="3"/>
      <c r="VNB116" s="3"/>
      <c r="VNC116" s="3"/>
      <c r="VND116" s="3"/>
      <c r="VNE116" s="3"/>
      <c r="VNF116" s="3"/>
      <c r="VNG116" s="3"/>
      <c r="VNH116" s="3"/>
      <c r="VNI116" s="3"/>
      <c r="VNJ116" s="3"/>
      <c r="VNK116" s="3"/>
      <c r="VNL116" s="3"/>
      <c r="VNM116" s="3"/>
      <c r="VNN116" s="3"/>
      <c r="VNO116" s="3"/>
      <c r="VNP116" s="3"/>
      <c r="VNQ116" s="3"/>
      <c r="VNR116" s="3"/>
      <c r="VNS116" s="3"/>
      <c r="VNT116" s="3"/>
      <c r="VNU116" s="3"/>
      <c r="VNV116" s="3"/>
      <c r="VNW116" s="3"/>
      <c r="VNX116" s="3"/>
      <c r="VNY116" s="3"/>
      <c r="VNZ116" s="3"/>
      <c r="VOA116" s="3"/>
      <c r="VOB116" s="3"/>
      <c r="VOC116" s="3"/>
      <c r="VOD116" s="3"/>
      <c r="VOE116" s="3"/>
      <c r="VOF116" s="3"/>
      <c r="VOG116" s="3"/>
      <c r="VOH116" s="3"/>
      <c r="VOI116" s="3"/>
      <c r="VOJ116" s="3"/>
      <c r="VOK116" s="3"/>
      <c r="VOL116" s="3"/>
      <c r="VOM116" s="3"/>
      <c r="VON116" s="3"/>
      <c r="VOO116" s="3"/>
      <c r="VOP116" s="3"/>
      <c r="VOQ116" s="3"/>
      <c r="VOR116" s="3"/>
      <c r="VOS116" s="3"/>
      <c r="VOT116" s="3"/>
      <c r="VOU116" s="3"/>
      <c r="VOV116" s="3"/>
      <c r="VOW116" s="3"/>
      <c r="VOX116" s="3"/>
      <c r="VOY116" s="3"/>
      <c r="VOZ116" s="3"/>
      <c r="VPA116" s="3"/>
      <c r="VPB116" s="3"/>
      <c r="VPC116" s="3"/>
      <c r="VPD116" s="3"/>
      <c r="VPE116" s="3"/>
      <c r="VPF116" s="3"/>
      <c r="VPG116" s="3"/>
      <c r="VPH116" s="3"/>
      <c r="VPI116" s="3"/>
      <c r="VPJ116" s="3"/>
      <c r="VPK116" s="3"/>
      <c r="VPL116" s="3"/>
      <c r="VPM116" s="3"/>
      <c r="VPN116" s="3"/>
      <c r="VPO116" s="3"/>
      <c r="VPP116" s="3"/>
      <c r="VPQ116" s="3"/>
      <c r="VPR116" s="3"/>
      <c r="VPS116" s="3"/>
      <c r="VPT116" s="3"/>
      <c r="VPU116" s="3"/>
      <c r="VPV116" s="3"/>
      <c r="VPW116" s="3"/>
      <c r="VPX116" s="3"/>
      <c r="VPY116" s="3"/>
      <c r="VPZ116" s="3"/>
      <c r="VQA116" s="3"/>
      <c r="VQB116" s="3"/>
      <c r="VQC116" s="3"/>
      <c r="VQD116" s="3"/>
      <c r="VQE116" s="3"/>
      <c r="VQF116" s="3"/>
      <c r="VQG116" s="3"/>
      <c r="VQH116" s="3"/>
      <c r="VQI116" s="3"/>
      <c r="VQJ116" s="3"/>
      <c r="VQK116" s="3"/>
      <c r="VQL116" s="3"/>
      <c r="VQM116" s="3"/>
      <c r="VQN116" s="3"/>
      <c r="VQO116" s="3"/>
      <c r="VQP116" s="3"/>
      <c r="VQQ116" s="3"/>
      <c r="VQR116" s="3"/>
      <c r="VQS116" s="3"/>
      <c r="VQT116" s="3"/>
      <c r="VQU116" s="3"/>
      <c r="VQV116" s="3"/>
      <c r="VQW116" s="3"/>
      <c r="VQX116" s="3"/>
      <c r="VQY116" s="3"/>
      <c r="VQZ116" s="3"/>
      <c r="VRA116" s="3"/>
      <c r="VRB116" s="3"/>
      <c r="VRC116" s="3"/>
      <c r="VRD116" s="3"/>
      <c r="VRE116" s="3"/>
      <c r="VRF116" s="3"/>
      <c r="VRG116" s="3"/>
      <c r="VRH116" s="3"/>
      <c r="VRI116" s="3"/>
      <c r="VRJ116" s="3"/>
      <c r="VRK116" s="3"/>
      <c r="VRL116" s="3"/>
      <c r="VRM116" s="3"/>
      <c r="VRN116" s="3"/>
      <c r="VRO116" s="3"/>
      <c r="VRP116" s="3"/>
      <c r="VRQ116" s="3"/>
      <c r="VRR116" s="3"/>
      <c r="VRS116" s="3"/>
      <c r="VRT116" s="3"/>
      <c r="VRU116" s="3"/>
      <c r="VRV116" s="3"/>
      <c r="VRW116" s="3"/>
      <c r="VRX116" s="3"/>
      <c r="VRY116" s="3"/>
      <c r="VRZ116" s="3"/>
      <c r="VSA116" s="3"/>
      <c r="VSB116" s="3"/>
      <c r="VSC116" s="3"/>
      <c r="VSD116" s="3"/>
      <c r="VSE116" s="3"/>
      <c r="VSF116" s="3"/>
      <c r="VSG116" s="3"/>
      <c r="VSH116" s="3"/>
      <c r="VSI116" s="3"/>
      <c r="VSJ116" s="3"/>
      <c r="VSK116" s="3"/>
      <c r="VSL116" s="3"/>
      <c r="VSM116" s="3"/>
      <c r="VSN116" s="3"/>
      <c r="VSO116" s="3"/>
      <c r="VSP116" s="3"/>
      <c r="VSQ116" s="3"/>
      <c r="VSR116" s="3"/>
      <c r="VSS116" s="3"/>
      <c r="VST116" s="3"/>
      <c r="VSU116" s="3"/>
      <c r="VSV116" s="3"/>
      <c r="VSW116" s="3"/>
      <c r="VSX116" s="3"/>
      <c r="VSY116" s="3"/>
      <c r="VSZ116" s="3"/>
      <c r="VTA116" s="3"/>
      <c r="VTB116" s="3"/>
      <c r="VTC116" s="3"/>
      <c r="VTD116" s="3"/>
      <c r="VTE116" s="3"/>
      <c r="VTF116" s="3"/>
      <c r="VTG116" s="3"/>
      <c r="VTH116" s="3"/>
      <c r="VTI116" s="3"/>
      <c r="VTJ116" s="3"/>
      <c r="VTK116" s="3"/>
      <c r="VTL116" s="3"/>
      <c r="VTM116" s="3"/>
      <c r="VTN116" s="3"/>
      <c r="VTO116" s="3"/>
      <c r="VTP116" s="3"/>
      <c r="VTQ116" s="3"/>
      <c r="VTR116" s="3"/>
      <c r="VTS116" s="3"/>
      <c r="VTT116" s="3"/>
      <c r="VTU116" s="3"/>
      <c r="VTV116" s="3"/>
      <c r="VTW116" s="3"/>
      <c r="VTX116" s="3"/>
      <c r="VTY116" s="3"/>
      <c r="VTZ116" s="3"/>
      <c r="VUA116" s="3"/>
      <c r="VUB116" s="3"/>
      <c r="VUC116" s="3"/>
      <c r="VUD116" s="3"/>
      <c r="VUE116" s="3"/>
      <c r="VUF116" s="3"/>
      <c r="VUG116" s="3"/>
      <c r="VUH116" s="3"/>
      <c r="VUI116" s="3"/>
      <c r="VUJ116" s="3"/>
      <c r="VUK116" s="3"/>
      <c r="VUL116" s="3"/>
      <c r="VUM116" s="3"/>
      <c r="VUN116" s="3"/>
      <c r="VUO116" s="3"/>
      <c r="VUP116" s="3"/>
      <c r="VUQ116" s="3"/>
      <c r="VUR116" s="3"/>
      <c r="VUS116" s="3"/>
      <c r="VUT116" s="3"/>
      <c r="VUU116" s="3"/>
      <c r="VUV116" s="3"/>
      <c r="VUW116" s="3"/>
      <c r="VUX116" s="3"/>
      <c r="VUY116" s="3"/>
      <c r="VUZ116" s="3"/>
      <c r="VVA116" s="3"/>
      <c r="VVB116" s="3"/>
      <c r="VVC116" s="3"/>
      <c r="VVD116" s="3"/>
      <c r="VVE116" s="3"/>
      <c r="VVF116" s="3"/>
      <c r="VVG116" s="3"/>
      <c r="VVH116" s="3"/>
      <c r="VVI116" s="3"/>
      <c r="VVJ116" s="3"/>
      <c r="VVK116" s="3"/>
      <c r="VVL116" s="3"/>
      <c r="VVM116" s="3"/>
      <c r="VVN116" s="3"/>
      <c r="VVO116" s="3"/>
      <c r="VVP116" s="3"/>
      <c r="VVQ116" s="3"/>
      <c r="VVR116" s="3"/>
      <c r="VVS116" s="3"/>
      <c r="VVT116" s="3"/>
      <c r="VVU116" s="3"/>
      <c r="VVV116" s="3"/>
      <c r="VVW116" s="3"/>
      <c r="VVX116" s="3"/>
      <c r="VVY116" s="3"/>
      <c r="VVZ116" s="3"/>
      <c r="VWA116" s="3"/>
      <c r="VWB116" s="3"/>
      <c r="VWC116" s="3"/>
      <c r="VWD116" s="3"/>
      <c r="VWE116" s="3"/>
      <c r="VWF116" s="3"/>
      <c r="VWG116" s="3"/>
      <c r="VWH116" s="3"/>
      <c r="VWI116" s="3"/>
      <c r="VWJ116" s="3"/>
      <c r="VWK116" s="3"/>
      <c r="VWL116" s="3"/>
      <c r="VWM116" s="3"/>
      <c r="VWN116" s="3"/>
      <c r="VWO116" s="3"/>
      <c r="VWP116" s="3"/>
      <c r="VWQ116" s="3"/>
      <c r="VWR116" s="3"/>
      <c r="VWS116" s="3"/>
      <c r="VWT116" s="3"/>
      <c r="VWU116" s="3"/>
      <c r="VWV116" s="3"/>
      <c r="VWW116" s="3"/>
      <c r="VWX116" s="3"/>
      <c r="VWY116" s="3"/>
      <c r="VWZ116" s="3"/>
      <c r="VXA116" s="3"/>
      <c r="VXB116" s="3"/>
      <c r="VXC116" s="3"/>
      <c r="VXD116" s="3"/>
      <c r="VXE116" s="3"/>
      <c r="VXF116" s="3"/>
      <c r="VXG116" s="3"/>
      <c r="VXH116" s="3"/>
      <c r="VXI116" s="3"/>
      <c r="VXJ116" s="3"/>
      <c r="VXK116" s="3"/>
      <c r="VXL116" s="3"/>
      <c r="VXM116" s="3"/>
      <c r="VXN116" s="3"/>
      <c r="VXO116" s="3"/>
      <c r="VXP116" s="3"/>
      <c r="VXQ116" s="3"/>
      <c r="VXR116" s="3"/>
      <c r="VXS116" s="3"/>
      <c r="VXT116" s="3"/>
      <c r="VXU116" s="3"/>
      <c r="VXV116" s="3"/>
      <c r="VXW116" s="3"/>
      <c r="VXX116" s="3"/>
      <c r="VXY116" s="3"/>
      <c r="VXZ116" s="3"/>
      <c r="VYA116" s="3"/>
      <c r="VYB116" s="3"/>
      <c r="VYC116" s="3"/>
      <c r="VYD116" s="3"/>
      <c r="VYE116" s="3"/>
      <c r="VYF116" s="3"/>
      <c r="VYG116" s="3"/>
      <c r="VYH116" s="3"/>
      <c r="VYI116" s="3"/>
      <c r="VYJ116" s="3"/>
      <c r="VYK116" s="3"/>
      <c r="VYL116" s="3"/>
      <c r="VYM116" s="3"/>
      <c r="VYN116" s="3"/>
      <c r="VYO116" s="3"/>
      <c r="VYP116" s="3"/>
      <c r="VYQ116" s="3"/>
      <c r="VYR116" s="3"/>
      <c r="VYS116" s="3"/>
      <c r="VYT116" s="3"/>
      <c r="VYU116" s="3"/>
      <c r="VYV116" s="3"/>
      <c r="VYW116" s="3"/>
      <c r="VYX116" s="3"/>
      <c r="VYY116" s="3"/>
      <c r="VYZ116" s="3"/>
      <c r="VZA116" s="3"/>
      <c r="VZB116" s="3"/>
      <c r="VZC116" s="3"/>
      <c r="VZD116" s="3"/>
      <c r="VZE116" s="3"/>
      <c r="VZF116" s="3"/>
      <c r="VZG116" s="3"/>
      <c r="VZH116" s="3"/>
      <c r="VZI116" s="3"/>
      <c r="VZJ116" s="3"/>
      <c r="VZK116" s="3"/>
      <c r="VZL116" s="3"/>
      <c r="VZM116" s="3"/>
      <c r="VZN116" s="3"/>
      <c r="VZO116" s="3"/>
      <c r="VZP116" s="3"/>
      <c r="VZQ116" s="3"/>
      <c r="VZR116" s="3"/>
      <c r="VZS116" s="3"/>
      <c r="VZT116" s="3"/>
      <c r="VZU116" s="3"/>
      <c r="VZV116" s="3"/>
      <c r="VZW116" s="3"/>
      <c r="VZX116" s="3"/>
      <c r="VZY116" s="3"/>
      <c r="VZZ116" s="3"/>
      <c r="WAA116" s="3"/>
      <c r="WAB116" s="3"/>
      <c r="WAC116" s="3"/>
      <c r="WAD116" s="3"/>
      <c r="WAE116" s="3"/>
      <c r="WAF116" s="3"/>
      <c r="WAG116" s="3"/>
      <c r="WAH116" s="3"/>
      <c r="WAI116" s="3"/>
      <c r="WAJ116" s="3"/>
      <c r="WAK116" s="3"/>
      <c r="WAL116" s="3"/>
      <c r="WAM116" s="3"/>
      <c r="WAN116" s="3"/>
      <c r="WAO116" s="3"/>
      <c r="WAP116" s="3"/>
      <c r="WAQ116" s="3"/>
      <c r="WAR116" s="3"/>
      <c r="WAS116" s="3"/>
      <c r="WAT116" s="3"/>
      <c r="WAU116" s="3"/>
      <c r="WAV116" s="3"/>
      <c r="WAW116" s="3"/>
      <c r="WAX116" s="3"/>
      <c r="WAY116" s="3"/>
      <c r="WAZ116" s="3"/>
      <c r="WBA116" s="3"/>
      <c r="WBB116" s="3"/>
      <c r="WBC116" s="3"/>
      <c r="WBD116" s="3"/>
      <c r="WBE116" s="3"/>
      <c r="WBF116" s="3"/>
      <c r="WBG116" s="3"/>
      <c r="WBH116" s="3"/>
      <c r="WBI116" s="3"/>
      <c r="WBJ116" s="3"/>
      <c r="WBK116" s="3"/>
      <c r="WBL116" s="3"/>
      <c r="WBM116" s="3"/>
      <c r="WBN116" s="3"/>
      <c r="WBO116" s="3"/>
      <c r="WBP116" s="3"/>
      <c r="WBQ116" s="3"/>
      <c r="WBR116" s="3"/>
      <c r="WBS116" s="3"/>
      <c r="WBT116" s="3"/>
      <c r="WBU116" s="3"/>
      <c r="WBV116" s="3"/>
      <c r="WBW116" s="3"/>
      <c r="WBX116" s="3"/>
      <c r="WBY116" s="3"/>
      <c r="WBZ116" s="3"/>
      <c r="WCA116" s="3"/>
      <c r="WCB116" s="3"/>
      <c r="WCC116" s="3"/>
      <c r="WCD116" s="3"/>
      <c r="WCE116" s="3"/>
      <c r="WCF116" s="3"/>
      <c r="WCG116" s="3"/>
      <c r="WCH116" s="3"/>
      <c r="WCI116" s="3"/>
      <c r="WCJ116" s="3"/>
      <c r="WCK116" s="3"/>
      <c r="WCL116" s="3"/>
      <c r="WCM116" s="3"/>
      <c r="WCN116" s="3"/>
      <c r="WCO116" s="3"/>
      <c r="WCP116" s="3"/>
      <c r="WCQ116" s="3"/>
      <c r="WCR116" s="3"/>
      <c r="WCS116" s="3"/>
      <c r="WCT116" s="3"/>
      <c r="WCU116" s="3"/>
      <c r="WCV116" s="3"/>
      <c r="WCW116" s="3"/>
      <c r="WCX116" s="3"/>
      <c r="WCY116" s="3"/>
      <c r="WCZ116" s="3"/>
      <c r="WDA116" s="3"/>
      <c r="WDB116" s="3"/>
      <c r="WDC116" s="3"/>
      <c r="WDD116" s="3"/>
      <c r="WDE116" s="3"/>
      <c r="WDF116" s="3"/>
      <c r="WDG116" s="3"/>
      <c r="WDH116" s="3"/>
      <c r="WDI116" s="3"/>
      <c r="WDJ116" s="3"/>
      <c r="WDK116" s="3"/>
      <c r="WDL116" s="3"/>
      <c r="WDM116" s="3"/>
      <c r="WDN116" s="3"/>
      <c r="WDO116" s="3"/>
      <c r="WDP116" s="3"/>
      <c r="WDQ116" s="3"/>
      <c r="WDR116" s="3"/>
      <c r="WDS116" s="3"/>
      <c r="WDT116" s="3"/>
      <c r="WDU116" s="3"/>
      <c r="WDV116" s="3"/>
      <c r="WDW116" s="3"/>
      <c r="WDX116" s="3"/>
      <c r="WDY116" s="3"/>
      <c r="WDZ116" s="3"/>
      <c r="WEA116" s="3"/>
      <c r="WEB116" s="3"/>
      <c r="WEC116" s="3"/>
      <c r="WED116" s="3"/>
      <c r="WEE116" s="3"/>
      <c r="WEF116" s="3"/>
      <c r="WEG116" s="3"/>
      <c r="WEH116" s="3"/>
      <c r="WEI116" s="3"/>
      <c r="WEJ116" s="3"/>
      <c r="WEK116" s="3"/>
      <c r="WEL116" s="3"/>
      <c r="WEM116" s="3"/>
      <c r="WEN116" s="3"/>
      <c r="WEO116" s="3"/>
      <c r="WEP116" s="3"/>
      <c r="WEQ116" s="3"/>
      <c r="WER116" s="3"/>
      <c r="WES116" s="3"/>
      <c r="WET116" s="3"/>
      <c r="WEU116" s="3"/>
      <c r="WEV116" s="3"/>
      <c r="WEW116" s="3"/>
      <c r="WEX116" s="3"/>
      <c r="WEY116" s="3"/>
      <c r="WEZ116" s="3"/>
      <c r="WFA116" s="3"/>
      <c r="WFB116" s="3"/>
      <c r="WFC116" s="3"/>
      <c r="WFD116" s="3"/>
      <c r="WFE116" s="3"/>
      <c r="WFF116" s="3"/>
      <c r="WFG116" s="3"/>
      <c r="WFH116" s="3"/>
      <c r="WFI116" s="3"/>
      <c r="WFJ116" s="3"/>
      <c r="WFK116" s="3"/>
      <c r="WFL116" s="3"/>
      <c r="WFM116" s="3"/>
      <c r="WFN116" s="3"/>
      <c r="WFO116" s="3"/>
      <c r="WFP116" s="3"/>
      <c r="WFQ116" s="3"/>
      <c r="WFR116" s="3"/>
      <c r="WFS116" s="3"/>
      <c r="WFT116" s="3"/>
      <c r="WFU116" s="3"/>
      <c r="WFV116" s="3"/>
      <c r="WFW116" s="3"/>
      <c r="WFX116" s="3"/>
      <c r="WFY116" s="3"/>
      <c r="WFZ116" s="3"/>
      <c r="WGA116" s="3"/>
      <c r="WGB116" s="3"/>
      <c r="WGC116" s="3"/>
      <c r="WGD116" s="3"/>
      <c r="WGE116" s="3"/>
      <c r="WGF116" s="3"/>
      <c r="WGG116" s="3"/>
      <c r="WGH116" s="3"/>
      <c r="WGI116" s="3"/>
      <c r="WGJ116" s="3"/>
      <c r="WGK116" s="3"/>
      <c r="WGL116" s="3"/>
      <c r="WGM116" s="3"/>
      <c r="WGN116" s="3"/>
      <c r="WGO116" s="3"/>
      <c r="WGP116" s="3"/>
      <c r="WGQ116" s="3"/>
      <c r="WGR116" s="3"/>
      <c r="WGS116" s="3"/>
      <c r="WGT116" s="3"/>
      <c r="WGU116" s="3"/>
      <c r="WGV116" s="3"/>
      <c r="WGW116" s="3"/>
      <c r="WGX116" s="3"/>
      <c r="WGY116" s="3"/>
      <c r="WGZ116" s="3"/>
      <c r="WHA116" s="3"/>
      <c r="WHB116" s="3"/>
      <c r="WHC116" s="3"/>
      <c r="WHD116" s="3"/>
      <c r="WHE116" s="3"/>
      <c r="WHF116" s="3"/>
      <c r="WHG116" s="3"/>
      <c r="WHH116" s="3"/>
      <c r="WHI116" s="3"/>
      <c r="WHJ116" s="3"/>
      <c r="WHK116" s="3"/>
      <c r="WHL116" s="3"/>
      <c r="WHM116" s="3"/>
      <c r="WHN116" s="3"/>
      <c r="WHO116" s="3"/>
      <c r="WHP116" s="3"/>
      <c r="WHQ116" s="3"/>
      <c r="WHR116" s="3"/>
      <c r="WHS116" s="3"/>
      <c r="WHT116" s="3"/>
      <c r="WHU116" s="3"/>
      <c r="WHV116" s="3"/>
      <c r="WHW116" s="3"/>
      <c r="WHX116" s="3"/>
      <c r="WHY116" s="3"/>
      <c r="WHZ116" s="3"/>
      <c r="WIA116" s="3"/>
      <c r="WIB116" s="3"/>
      <c r="WIC116" s="3"/>
      <c r="WID116" s="3"/>
      <c r="WIE116" s="3"/>
      <c r="WIF116" s="3"/>
      <c r="WIG116" s="3"/>
      <c r="WIH116" s="3"/>
      <c r="WII116" s="3"/>
      <c r="WIJ116" s="3"/>
      <c r="WIK116" s="3"/>
      <c r="WIL116" s="3"/>
      <c r="WIM116" s="3"/>
      <c r="WIN116" s="3"/>
      <c r="WIO116" s="3"/>
      <c r="WIP116" s="3"/>
      <c r="WIQ116" s="3"/>
      <c r="WIR116" s="3"/>
      <c r="WIS116" s="3"/>
      <c r="WIT116" s="3"/>
      <c r="WIU116" s="3"/>
      <c r="WIV116" s="3"/>
      <c r="WIW116" s="3"/>
      <c r="WIX116" s="3"/>
      <c r="WIY116" s="3"/>
      <c r="WIZ116" s="3"/>
      <c r="WJA116" s="3"/>
      <c r="WJB116" s="3"/>
      <c r="WJC116" s="3"/>
      <c r="WJD116" s="3"/>
      <c r="WJE116" s="3"/>
      <c r="WJF116" s="3"/>
      <c r="WJG116" s="3"/>
      <c r="WJH116" s="3"/>
      <c r="WJI116" s="3"/>
      <c r="WJJ116" s="3"/>
      <c r="WJK116" s="3"/>
      <c r="WJL116" s="3"/>
      <c r="WJM116" s="3"/>
      <c r="WJN116" s="3"/>
      <c r="WJO116" s="3"/>
      <c r="WJP116" s="3"/>
      <c r="WJQ116" s="3"/>
      <c r="WJR116" s="3"/>
      <c r="WJS116" s="3"/>
      <c r="WJT116" s="3"/>
      <c r="WJU116" s="3"/>
      <c r="WJV116" s="3"/>
      <c r="WJW116" s="3"/>
      <c r="WJX116" s="3"/>
      <c r="WJY116" s="3"/>
      <c r="WJZ116" s="3"/>
      <c r="WKA116" s="3"/>
      <c r="WKB116" s="3"/>
      <c r="WKC116" s="3"/>
      <c r="WKD116" s="3"/>
      <c r="WKE116" s="3"/>
      <c r="WKF116" s="3"/>
      <c r="WKG116" s="3"/>
      <c r="WKH116" s="3"/>
      <c r="WKI116" s="3"/>
      <c r="WKJ116" s="3"/>
      <c r="WKK116" s="3"/>
      <c r="WKL116" s="3"/>
      <c r="WKM116" s="3"/>
      <c r="WKN116" s="3"/>
      <c r="WKO116" s="3"/>
      <c r="WKP116" s="3"/>
      <c r="WKQ116" s="3"/>
      <c r="WKR116" s="3"/>
      <c r="WKS116" s="3"/>
      <c r="WKT116" s="3"/>
      <c r="WKU116" s="3"/>
      <c r="WKV116" s="3"/>
      <c r="WKW116" s="3"/>
      <c r="WKX116" s="3"/>
      <c r="WKY116" s="3"/>
      <c r="WKZ116" s="3"/>
      <c r="WLA116" s="3"/>
      <c r="WLB116" s="3"/>
      <c r="WLC116" s="3"/>
      <c r="WLD116" s="3"/>
      <c r="WLE116" s="3"/>
      <c r="WLF116" s="3"/>
      <c r="WLG116" s="3"/>
      <c r="WLH116" s="3"/>
      <c r="WLI116" s="3"/>
      <c r="WLJ116" s="3"/>
      <c r="WLK116" s="3"/>
      <c r="WLL116" s="3"/>
      <c r="WLM116" s="3"/>
      <c r="WLN116" s="3"/>
      <c r="WLO116" s="3"/>
      <c r="WLP116" s="3"/>
      <c r="WLQ116" s="3"/>
      <c r="WLR116" s="3"/>
      <c r="WLS116" s="3"/>
      <c r="WLT116" s="3"/>
      <c r="WLU116" s="3"/>
      <c r="WLV116" s="3"/>
      <c r="WLW116" s="3"/>
      <c r="WLX116" s="3"/>
      <c r="WLY116" s="3"/>
      <c r="WLZ116" s="3"/>
      <c r="WMA116" s="3"/>
      <c r="WMB116" s="3"/>
      <c r="WMC116" s="3"/>
      <c r="WMD116" s="3"/>
      <c r="WME116" s="3"/>
      <c r="WMF116" s="3"/>
      <c r="WMG116" s="3"/>
      <c r="WMH116" s="3"/>
      <c r="WMI116" s="3"/>
      <c r="WMJ116" s="3"/>
      <c r="WMK116" s="3"/>
      <c r="WML116" s="3"/>
      <c r="WMM116" s="3"/>
      <c r="WMN116" s="3"/>
      <c r="WMO116" s="3"/>
      <c r="WMP116" s="3"/>
      <c r="WMQ116" s="3"/>
      <c r="WMR116" s="3"/>
      <c r="WMS116" s="3"/>
      <c r="WMT116" s="3"/>
      <c r="WMU116" s="3"/>
      <c r="WMV116" s="3"/>
      <c r="WMW116" s="3"/>
      <c r="WMX116" s="3"/>
      <c r="WMY116" s="3"/>
      <c r="WMZ116" s="3"/>
      <c r="WNA116" s="3"/>
      <c r="WNB116" s="3"/>
      <c r="WNC116" s="3"/>
      <c r="WND116" s="3"/>
      <c r="WNE116" s="3"/>
      <c r="WNF116" s="3"/>
      <c r="WNG116" s="3"/>
      <c r="WNH116" s="3"/>
      <c r="WNI116" s="3"/>
      <c r="WNJ116" s="3"/>
      <c r="WNK116" s="3"/>
      <c r="WNL116" s="3"/>
      <c r="WNM116" s="3"/>
      <c r="WNN116" s="3"/>
      <c r="WNO116" s="3"/>
      <c r="WNP116" s="3"/>
      <c r="WNQ116" s="3"/>
      <c r="WNR116" s="3"/>
      <c r="WNS116" s="3"/>
      <c r="WNT116" s="3"/>
      <c r="WNU116" s="3"/>
      <c r="WNV116" s="3"/>
      <c r="WNW116" s="3"/>
      <c r="WNX116" s="3"/>
      <c r="WNY116" s="3"/>
      <c r="WNZ116" s="3"/>
      <c r="WOA116" s="3"/>
      <c r="WOB116" s="3"/>
      <c r="WOC116" s="3"/>
      <c r="WOD116" s="3"/>
      <c r="WOE116" s="3"/>
      <c r="WOF116" s="3"/>
      <c r="WOG116" s="3"/>
      <c r="WOH116" s="3"/>
      <c r="WOI116" s="3"/>
      <c r="WOJ116" s="3"/>
      <c r="WOK116" s="3"/>
      <c r="WOL116" s="3"/>
      <c r="WOM116" s="3"/>
      <c r="WON116" s="3"/>
      <c r="WOO116" s="3"/>
      <c r="WOP116" s="3"/>
      <c r="WOQ116" s="3"/>
      <c r="WOR116" s="3"/>
      <c r="WOS116" s="3"/>
      <c r="WOT116" s="3"/>
      <c r="WOU116" s="3"/>
      <c r="WOV116" s="3"/>
      <c r="WOW116" s="3"/>
      <c r="WOX116" s="3"/>
      <c r="WOY116" s="3"/>
      <c r="WOZ116" s="3"/>
      <c r="WPA116" s="3"/>
      <c r="WPB116" s="3"/>
      <c r="WPC116" s="3"/>
      <c r="WPD116" s="3"/>
      <c r="WPE116" s="3"/>
      <c r="WPF116" s="3"/>
      <c r="WPG116" s="3"/>
      <c r="WPH116" s="3"/>
      <c r="WPI116" s="3"/>
      <c r="WPJ116" s="3"/>
      <c r="WPK116" s="3"/>
      <c r="WPL116" s="3"/>
      <c r="WPM116" s="3"/>
      <c r="WPN116" s="3"/>
      <c r="WPO116" s="3"/>
      <c r="WPP116" s="3"/>
      <c r="WPQ116" s="3"/>
      <c r="WPR116" s="3"/>
      <c r="WPS116" s="3"/>
      <c r="WPT116" s="3"/>
      <c r="WPU116" s="3"/>
      <c r="WPV116" s="3"/>
      <c r="WPW116" s="3"/>
      <c r="WPX116" s="3"/>
      <c r="WPY116" s="3"/>
      <c r="WPZ116" s="3"/>
      <c r="WQA116" s="3"/>
      <c r="WQB116" s="3"/>
      <c r="WQC116" s="3"/>
      <c r="WQD116" s="3"/>
      <c r="WQE116" s="3"/>
      <c r="WQF116" s="3"/>
      <c r="WQG116" s="3"/>
      <c r="WQH116" s="3"/>
      <c r="WQI116" s="3"/>
      <c r="WQJ116" s="3"/>
      <c r="WQK116" s="3"/>
      <c r="WQL116" s="3"/>
      <c r="WQM116" s="3"/>
      <c r="WQN116" s="3"/>
      <c r="WQO116" s="3"/>
      <c r="WQP116" s="3"/>
      <c r="WQQ116" s="3"/>
      <c r="WQR116" s="3"/>
      <c r="WQS116" s="3"/>
      <c r="WQT116" s="3"/>
      <c r="WQU116" s="3"/>
      <c r="WQV116" s="3"/>
      <c r="WQW116" s="3"/>
      <c r="WQX116" s="3"/>
      <c r="WQY116" s="3"/>
      <c r="WQZ116" s="3"/>
      <c r="WRA116" s="3"/>
      <c r="WRB116" s="3"/>
      <c r="WRC116" s="3"/>
      <c r="WRD116" s="3"/>
      <c r="WRE116" s="3"/>
      <c r="WRF116" s="3"/>
      <c r="WRG116" s="3"/>
      <c r="WRH116" s="3"/>
      <c r="WRI116" s="3"/>
      <c r="WRJ116" s="3"/>
      <c r="WRK116" s="3"/>
      <c r="WRL116" s="3"/>
      <c r="WRM116" s="3"/>
      <c r="WRN116" s="3"/>
      <c r="WRO116" s="3"/>
      <c r="WRP116" s="3"/>
      <c r="WRQ116" s="3"/>
      <c r="WRR116" s="3"/>
      <c r="WRS116" s="3"/>
      <c r="WRT116" s="3"/>
      <c r="WRU116" s="3"/>
      <c r="WRV116" s="3"/>
      <c r="WRW116" s="3"/>
      <c r="WRX116" s="3"/>
      <c r="WRY116" s="3"/>
      <c r="WRZ116" s="3"/>
      <c r="WSA116" s="3"/>
      <c r="WSB116" s="3"/>
      <c r="WSC116" s="3"/>
      <c r="WSD116" s="3"/>
      <c r="WSE116" s="3"/>
      <c r="WSF116" s="3"/>
      <c r="WSG116" s="3"/>
      <c r="WSH116" s="3"/>
      <c r="WSI116" s="3"/>
      <c r="WSJ116" s="3"/>
      <c r="WSK116" s="3"/>
      <c r="WSL116" s="3"/>
      <c r="WSM116" s="3"/>
      <c r="WSN116" s="3"/>
      <c r="WSO116" s="3"/>
      <c r="WSP116" s="3"/>
      <c r="WSQ116" s="3"/>
      <c r="WSR116" s="3"/>
      <c r="WSS116" s="3"/>
      <c r="WST116" s="3"/>
      <c r="WSU116" s="3"/>
      <c r="WSV116" s="3"/>
      <c r="WSW116" s="3"/>
      <c r="WSX116" s="3"/>
      <c r="WSY116" s="3"/>
      <c r="WSZ116" s="3"/>
      <c r="WTA116" s="3"/>
      <c r="WTB116" s="3"/>
      <c r="WTC116" s="3"/>
      <c r="WTD116" s="3"/>
      <c r="WTE116" s="3"/>
      <c r="WTF116" s="3"/>
      <c r="WTG116" s="3"/>
      <c r="WTH116" s="3"/>
      <c r="WTI116" s="3"/>
      <c r="WTJ116" s="3"/>
      <c r="WTK116" s="3"/>
      <c r="WTL116" s="3"/>
      <c r="WTM116" s="3"/>
      <c r="WTN116" s="3"/>
      <c r="WTO116" s="3"/>
      <c r="WTP116" s="3"/>
      <c r="WTQ116" s="3"/>
      <c r="WTR116" s="3"/>
      <c r="WTS116" s="3"/>
      <c r="WTT116" s="3"/>
      <c r="WTU116" s="3"/>
      <c r="WTV116" s="3"/>
      <c r="WTW116" s="3"/>
      <c r="WTX116" s="3"/>
      <c r="WTY116" s="3"/>
      <c r="WTZ116" s="3"/>
      <c r="WUA116" s="3"/>
      <c r="WUB116" s="3"/>
      <c r="WUC116" s="3"/>
      <c r="WUD116" s="3"/>
      <c r="WUE116" s="3"/>
      <c r="WUF116" s="3"/>
      <c r="WUG116" s="3"/>
      <c r="WUH116" s="3"/>
      <c r="WUI116" s="3"/>
      <c r="WUJ116" s="3"/>
      <c r="WUK116" s="3"/>
      <c r="WUL116" s="3"/>
      <c r="WUM116" s="3"/>
      <c r="WUN116" s="3"/>
      <c r="WUO116" s="3"/>
      <c r="WUP116" s="3"/>
      <c r="WUQ116" s="3"/>
      <c r="WUR116" s="3"/>
      <c r="WUS116" s="3"/>
      <c r="WUT116" s="3"/>
      <c r="WUU116" s="3"/>
      <c r="WUV116" s="3"/>
      <c r="WUW116" s="3"/>
      <c r="WUX116" s="3"/>
      <c r="WUY116" s="3"/>
      <c r="WUZ116" s="3"/>
      <c r="WVA116" s="3"/>
      <c r="WVB116" s="3"/>
      <c r="WVC116" s="3"/>
      <c r="WVD116" s="3"/>
      <c r="WVE116" s="3"/>
      <c r="WVF116" s="3"/>
      <c r="WVG116" s="3"/>
      <c r="WVH116" s="3"/>
      <c r="WVI116" s="3"/>
      <c r="WVJ116" s="3"/>
      <c r="WVK116" s="3"/>
      <c r="WVL116" s="3"/>
      <c r="WVM116" s="3"/>
      <c r="WVN116" s="3"/>
      <c r="WVO116" s="3"/>
      <c r="WVP116" s="3"/>
      <c r="WVQ116" s="3"/>
      <c r="WVR116" s="3"/>
      <c r="WVS116" s="3"/>
      <c r="WVT116" s="3"/>
      <c r="WVU116" s="3"/>
      <c r="WVV116" s="3"/>
    </row>
    <row r="117" spans="1:16142" ht="36.75" customHeight="1" x14ac:dyDescent="0.2">
      <c r="B117" s="70" t="s">
        <v>174</v>
      </c>
      <c r="C117" s="71" t="s">
        <v>185</v>
      </c>
      <c r="D117" s="43" t="s">
        <v>128</v>
      </c>
    </row>
    <row r="118" spans="1:16142" ht="31.5" customHeight="1" x14ac:dyDescent="0.2">
      <c r="B118" s="70" t="s">
        <v>175</v>
      </c>
      <c r="C118" s="71" t="s">
        <v>186</v>
      </c>
      <c r="D118" s="43" t="s">
        <v>128</v>
      </c>
      <c r="H118" s="35"/>
    </row>
    <row r="119" spans="1:16142" ht="28.5" x14ac:dyDescent="0.2">
      <c r="B119" s="70" t="s">
        <v>176</v>
      </c>
      <c r="C119" s="71" t="s">
        <v>186</v>
      </c>
      <c r="D119" s="43" t="s">
        <v>128</v>
      </c>
    </row>
    <row r="120" spans="1:16142" x14ac:dyDescent="0.2">
      <c r="B120" s="36"/>
      <c r="D120" s="33"/>
    </row>
  </sheetData>
  <autoFilter ref="B16:L114" xr:uid="{00000000-0009-0000-0000-000004000000}"/>
  <mergeCells count="13">
    <mergeCell ref="B114:L114"/>
    <mergeCell ref="B2:B5"/>
    <mergeCell ref="C2:L5"/>
    <mergeCell ref="B7:L7"/>
    <mergeCell ref="B9:F9"/>
    <mergeCell ref="G9:L9"/>
    <mergeCell ref="B10:F10"/>
    <mergeCell ref="G10:L10"/>
    <mergeCell ref="B11:F11"/>
    <mergeCell ref="G11:L11"/>
    <mergeCell ref="B12:F12"/>
    <mergeCell ref="G12:L12"/>
    <mergeCell ref="B14:L14"/>
  </mergeCells>
  <dataValidations count="15">
    <dataValidation type="list" allowBlank="1" showInputMessage="1" showErrorMessage="1" sqref="WVN983047:WVN983139 F65543:F65635 JB65543:JB65635 SX65543:SX65635 ACT65543:ACT65635 AMP65543:AMP65635 AWL65543:AWL65635 BGH65543:BGH65635 BQD65543:BQD65635 BZZ65543:BZZ65635 CJV65543:CJV65635 CTR65543:CTR65635 DDN65543:DDN65635 DNJ65543:DNJ65635 DXF65543:DXF65635 EHB65543:EHB65635 EQX65543:EQX65635 FAT65543:FAT65635 FKP65543:FKP65635 FUL65543:FUL65635 GEH65543:GEH65635 GOD65543:GOD65635 GXZ65543:GXZ65635 HHV65543:HHV65635 HRR65543:HRR65635 IBN65543:IBN65635 ILJ65543:ILJ65635 IVF65543:IVF65635 JFB65543:JFB65635 JOX65543:JOX65635 JYT65543:JYT65635 KIP65543:KIP65635 KSL65543:KSL65635 LCH65543:LCH65635 LMD65543:LMD65635 LVZ65543:LVZ65635 MFV65543:MFV65635 MPR65543:MPR65635 MZN65543:MZN65635 NJJ65543:NJJ65635 NTF65543:NTF65635 ODB65543:ODB65635 OMX65543:OMX65635 OWT65543:OWT65635 PGP65543:PGP65635 PQL65543:PQL65635 QAH65543:QAH65635 QKD65543:QKD65635 QTZ65543:QTZ65635 RDV65543:RDV65635 RNR65543:RNR65635 RXN65543:RXN65635 SHJ65543:SHJ65635 SRF65543:SRF65635 TBB65543:TBB65635 TKX65543:TKX65635 TUT65543:TUT65635 UEP65543:UEP65635 UOL65543:UOL65635 UYH65543:UYH65635 VID65543:VID65635 VRZ65543:VRZ65635 WBV65543:WBV65635 WLR65543:WLR65635 WVN65543:WVN65635 F131079:F131171 JB131079:JB131171 SX131079:SX131171 ACT131079:ACT131171 AMP131079:AMP131171 AWL131079:AWL131171 BGH131079:BGH131171 BQD131079:BQD131171 BZZ131079:BZZ131171 CJV131079:CJV131171 CTR131079:CTR131171 DDN131079:DDN131171 DNJ131079:DNJ131171 DXF131079:DXF131171 EHB131079:EHB131171 EQX131079:EQX131171 FAT131079:FAT131171 FKP131079:FKP131171 FUL131079:FUL131171 GEH131079:GEH131171 GOD131079:GOD131171 GXZ131079:GXZ131171 HHV131079:HHV131171 HRR131079:HRR131171 IBN131079:IBN131171 ILJ131079:ILJ131171 IVF131079:IVF131171 JFB131079:JFB131171 JOX131079:JOX131171 JYT131079:JYT131171 KIP131079:KIP131171 KSL131079:KSL131171 LCH131079:LCH131171 LMD131079:LMD131171 LVZ131079:LVZ131171 MFV131079:MFV131171 MPR131079:MPR131171 MZN131079:MZN131171 NJJ131079:NJJ131171 NTF131079:NTF131171 ODB131079:ODB131171 OMX131079:OMX131171 OWT131079:OWT131171 PGP131079:PGP131171 PQL131079:PQL131171 QAH131079:QAH131171 QKD131079:QKD131171 QTZ131079:QTZ131171 RDV131079:RDV131171 RNR131079:RNR131171 RXN131079:RXN131171 SHJ131079:SHJ131171 SRF131079:SRF131171 TBB131079:TBB131171 TKX131079:TKX131171 TUT131079:TUT131171 UEP131079:UEP131171 UOL131079:UOL131171 UYH131079:UYH131171 VID131079:VID131171 VRZ131079:VRZ131171 WBV131079:WBV131171 WLR131079:WLR131171 WVN131079:WVN131171 F196615:F196707 JB196615:JB196707 SX196615:SX196707 ACT196615:ACT196707 AMP196615:AMP196707 AWL196615:AWL196707 BGH196615:BGH196707 BQD196615:BQD196707 BZZ196615:BZZ196707 CJV196615:CJV196707 CTR196615:CTR196707 DDN196615:DDN196707 DNJ196615:DNJ196707 DXF196615:DXF196707 EHB196615:EHB196707 EQX196615:EQX196707 FAT196615:FAT196707 FKP196615:FKP196707 FUL196615:FUL196707 GEH196615:GEH196707 GOD196615:GOD196707 GXZ196615:GXZ196707 HHV196615:HHV196707 HRR196615:HRR196707 IBN196615:IBN196707 ILJ196615:ILJ196707 IVF196615:IVF196707 JFB196615:JFB196707 JOX196615:JOX196707 JYT196615:JYT196707 KIP196615:KIP196707 KSL196615:KSL196707 LCH196615:LCH196707 LMD196615:LMD196707 LVZ196615:LVZ196707 MFV196615:MFV196707 MPR196615:MPR196707 MZN196615:MZN196707 NJJ196615:NJJ196707 NTF196615:NTF196707 ODB196615:ODB196707 OMX196615:OMX196707 OWT196615:OWT196707 PGP196615:PGP196707 PQL196615:PQL196707 QAH196615:QAH196707 QKD196615:QKD196707 QTZ196615:QTZ196707 RDV196615:RDV196707 RNR196615:RNR196707 RXN196615:RXN196707 SHJ196615:SHJ196707 SRF196615:SRF196707 TBB196615:TBB196707 TKX196615:TKX196707 TUT196615:TUT196707 UEP196615:UEP196707 UOL196615:UOL196707 UYH196615:UYH196707 VID196615:VID196707 VRZ196615:VRZ196707 WBV196615:WBV196707 WLR196615:WLR196707 WVN196615:WVN196707 F262151:F262243 JB262151:JB262243 SX262151:SX262243 ACT262151:ACT262243 AMP262151:AMP262243 AWL262151:AWL262243 BGH262151:BGH262243 BQD262151:BQD262243 BZZ262151:BZZ262243 CJV262151:CJV262243 CTR262151:CTR262243 DDN262151:DDN262243 DNJ262151:DNJ262243 DXF262151:DXF262243 EHB262151:EHB262243 EQX262151:EQX262243 FAT262151:FAT262243 FKP262151:FKP262243 FUL262151:FUL262243 GEH262151:GEH262243 GOD262151:GOD262243 GXZ262151:GXZ262243 HHV262151:HHV262243 HRR262151:HRR262243 IBN262151:IBN262243 ILJ262151:ILJ262243 IVF262151:IVF262243 JFB262151:JFB262243 JOX262151:JOX262243 JYT262151:JYT262243 KIP262151:KIP262243 KSL262151:KSL262243 LCH262151:LCH262243 LMD262151:LMD262243 LVZ262151:LVZ262243 MFV262151:MFV262243 MPR262151:MPR262243 MZN262151:MZN262243 NJJ262151:NJJ262243 NTF262151:NTF262243 ODB262151:ODB262243 OMX262151:OMX262243 OWT262151:OWT262243 PGP262151:PGP262243 PQL262151:PQL262243 QAH262151:QAH262243 QKD262151:QKD262243 QTZ262151:QTZ262243 RDV262151:RDV262243 RNR262151:RNR262243 RXN262151:RXN262243 SHJ262151:SHJ262243 SRF262151:SRF262243 TBB262151:TBB262243 TKX262151:TKX262243 TUT262151:TUT262243 UEP262151:UEP262243 UOL262151:UOL262243 UYH262151:UYH262243 VID262151:VID262243 VRZ262151:VRZ262243 WBV262151:WBV262243 WLR262151:WLR262243 WVN262151:WVN262243 F327687:F327779 JB327687:JB327779 SX327687:SX327779 ACT327687:ACT327779 AMP327687:AMP327779 AWL327687:AWL327779 BGH327687:BGH327779 BQD327687:BQD327779 BZZ327687:BZZ327779 CJV327687:CJV327779 CTR327687:CTR327779 DDN327687:DDN327779 DNJ327687:DNJ327779 DXF327687:DXF327779 EHB327687:EHB327779 EQX327687:EQX327779 FAT327687:FAT327779 FKP327687:FKP327779 FUL327687:FUL327779 GEH327687:GEH327779 GOD327687:GOD327779 GXZ327687:GXZ327779 HHV327687:HHV327779 HRR327687:HRR327779 IBN327687:IBN327779 ILJ327687:ILJ327779 IVF327687:IVF327779 JFB327687:JFB327779 JOX327687:JOX327779 JYT327687:JYT327779 KIP327687:KIP327779 KSL327687:KSL327779 LCH327687:LCH327779 LMD327687:LMD327779 LVZ327687:LVZ327779 MFV327687:MFV327779 MPR327687:MPR327779 MZN327687:MZN327779 NJJ327687:NJJ327779 NTF327687:NTF327779 ODB327687:ODB327779 OMX327687:OMX327779 OWT327687:OWT327779 PGP327687:PGP327779 PQL327687:PQL327779 QAH327687:QAH327779 QKD327687:QKD327779 QTZ327687:QTZ327779 RDV327687:RDV327779 RNR327687:RNR327779 RXN327687:RXN327779 SHJ327687:SHJ327779 SRF327687:SRF327779 TBB327687:TBB327779 TKX327687:TKX327779 TUT327687:TUT327779 UEP327687:UEP327779 UOL327687:UOL327779 UYH327687:UYH327779 VID327687:VID327779 VRZ327687:VRZ327779 WBV327687:WBV327779 WLR327687:WLR327779 WVN327687:WVN327779 F393223:F393315 JB393223:JB393315 SX393223:SX393315 ACT393223:ACT393315 AMP393223:AMP393315 AWL393223:AWL393315 BGH393223:BGH393315 BQD393223:BQD393315 BZZ393223:BZZ393315 CJV393223:CJV393315 CTR393223:CTR393315 DDN393223:DDN393315 DNJ393223:DNJ393315 DXF393223:DXF393315 EHB393223:EHB393315 EQX393223:EQX393315 FAT393223:FAT393315 FKP393223:FKP393315 FUL393223:FUL393315 GEH393223:GEH393315 GOD393223:GOD393315 GXZ393223:GXZ393315 HHV393223:HHV393315 HRR393223:HRR393315 IBN393223:IBN393315 ILJ393223:ILJ393315 IVF393223:IVF393315 JFB393223:JFB393315 JOX393223:JOX393315 JYT393223:JYT393315 KIP393223:KIP393315 KSL393223:KSL393315 LCH393223:LCH393315 LMD393223:LMD393315 LVZ393223:LVZ393315 MFV393223:MFV393315 MPR393223:MPR393315 MZN393223:MZN393315 NJJ393223:NJJ393315 NTF393223:NTF393315 ODB393223:ODB393315 OMX393223:OMX393315 OWT393223:OWT393315 PGP393223:PGP393315 PQL393223:PQL393315 QAH393223:QAH393315 QKD393223:QKD393315 QTZ393223:QTZ393315 RDV393223:RDV393315 RNR393223:RNR393315 RXN393223:RXN393315 SHJ393223:SHJ393315 SRF393223:SRF393315 TBB393223:TBB393315 TKX393223:TKX393315 TUT393223:TUT393315 UEP393223:UEP393315 UOL393223:UOL393315 UYH393223:UYH393315 VID393223:VID393315 VRZ393223:VRZ393315 WBV393223:WBV393315 WLR393223:WLR393315 WVN393223:WVN393315 F458759:F458851 JB458759:JB458851 SX458759:SX458851 ACT458759:ACT458851 AMP458759:AMP458851 AWL458759:AWL458851 BGH458759:BGH458851 BQD458759:BQD458851 BZZ458759:BZZ458851 CJV458759:CJV458851 CTR458759:CTR458851 DDN458759:DDN458851 DNJ458759:DNJ458851 DXF458759:DXF458851 EHB458759:EHB458851 EQX458759:EQX458851 FAT458759:FAT458851 FKP458759:FKP458851 FUL458759:FUL458851 GEH458759:GEH458851 GOD458759:GOD458851 GXZ458759:GXZ458851 HHV458759:HHV458851 HRR458759:HRR458851 IBN458759:IBN458851 ILJ458759:ILJ458851 IVF458759:IVF458851 JFB458759:JFB458851 JOX458759:JOX458851 JYT458759:JYT458851 KIP458759:KIP458851 KSL458759:KSL458851 LCH458759:LCH458851 LMD458759:LMD458851 LVZ458759:LVZ458851 MFV458759:MFV458851 MPR458759:MPR458851 MZN458759:MZN458851 NJJ458759:NJJ458851 NTF458759:NTF458851 ODB458759:ODB458851 OMX458759:OMX458851 OWT458759:OWT458851 PGP458759:PGP458851 PQL458759:PQL458851 QAH458759:QAH458851 QKD458759:QKD458851 QTZ458759:QTZ458851 RDV458759:RDV458851 RNR458759:RNR458851 RXN458759:RXN458851 SHJ458759:SHJ458851 SRF458759:SRF458851 TBB458759:TBB458851 TKX458759:TKX458851 TUT458759:TUT458851 UEP458759:UEP458851 UOL458759:UOL458851 UYH458759:UYH458851 VID458759:VID458851 VRZ458759:VRZ458851 WBV458759:WBV458851 WLR458759:WLR458851 WVN458759:WVN458851 F524295:F524387 JB524295:JB524387 SX524295:SX524387 ACT524295:ACT524387 AMP524295:AMP524387 AWL524295:AWL524387 BGH524295:BGH524387 BQD524295:BQD524387 BZZ524295:BZZ524387 CJV524295:CJV524387 CTR524295:CTR524387 DDN524295:DDN524387 DNJ524295:DNJ524387 DXF524295:DXF524387 EHB524295:EHB524387 EQX524295:EQX524387 FAT524295:FAT524387 FKP524295:FKP524387 FUL524295:FUL524387 GEH524295:GEH524387 GOD524295:GOD524387 GXZ524295:GXZ524387 HHV524295:HHV524387 HRR524295:HRR524387 IBN524295:IBN524387 ILJ524295:ILJ524387 IVF524295:IVF524387 JFB524295:JFB524387 JOX524295:JOX524387 JYT524295:JYT524387 KIP524295:KIP524387 KSL524295:KSL524387 LCH524295:LCH524387 LMD524295:LMD524387 LVZ524295:LVZ524387 MFV524295:MFV524387 MPR524295:MPR524387 MZN524295:MZN524387 NJJ524295:NJJ524387 NTF524295:NTF524387 ODB524295:ODB524387 OMX524295:OMX524387 OWT524295:OWT524387 PGP524295:PGP524387 PQL524295:PQL524387 QAH524295:QAH524387 QKD524295:QKD524387 QTZ524295:QTZ524387 RDV524295:RDV524387 RNR524295:RNR524387 RXN524295:RXN524387 SHJ524295:SHJ524387 SRF524295:SRF524387 TBB524295:TBB524387 TKX524295:TKX524387 TUT524295:TUT524387 UEP524295:UEP524387 UOL524295:UOL524387 UYH524295:UYH524387 VID524295:VID524387 VRZ524295:VRZ524387 WBV524295:WBV524387 WLR524295:WLR524387 WVN524295:WVN524387 F589831:F589923 JB589831:JB589923 SX589831:SX589923 ACT589831:ACT589923 AMP589831:AMP589923 AWL589831:AWL589923 BGH589831:BGH589923 BQD589831:BQD589923 BZZ589831:BZZ589923 CJV589831:CJV589923 CTR589831:CTR589923 DDN589831:DDN589923 DNJ589831:DNJ589923 DXF589831:DXF589923 EHB589831:EHB589923 EQX589831:EQX589923 FAT589831:FAT589923 FKP589831:FKP589923 FUL589831:FUL589923 GEH589831:GEH589923 GOD589831:GOD589923 GXZ589831:GXZ589923 HHV589831:HHV589923 HRR589831:HRR589923 IBN589831:IBN589923 ILJ589831:ILJ589923 IVF589831:IVF589923 JFB589831:JFB589923 JOX589831:JOX589923 JYT589831:JYT589923 KIP589831:KIP589923 KSL589831:KSL589923 LCH589831:LCH589923 LMD589831:LMD589923 LVZ589831:LVZ589923 MFV589831:MFV589923 MPR589831:MPR589923 MZN589831:MZN589923 NJJ589831:NJJ589923 NTF589831:NTF589923 ODB589831:ODB589923 OMX589831:OMX589923 OWT589831:OWT589923 PGP589831:PGP589923 PQL589831:PQL589923 QAH589831:QAH589923 QKD589831:QKD589923 QTZ589831:QTZ589923 RDV589831:RDV589923 RNR589831:RNR589923 RXN589831:RXN589923 SHJ589831:SHJ589923 SRF589831:SRF589923 TBB589831:TBB589923 TKX589831:TKX589923 TUT589831:TUT589923 UEP589831:UEP589923 UOL589831:UOL589923 UYH589831:UYH589923 VID589831:VID589923 VRZ589831:VRZ589923 WBV589831:WBV589923 WLR589831:WLR589923 WVN589831:WVN589923 F655367:F655459 JB655367:JB655459 SX655367:SX655459 ACT655367:ACT655459 AMP655367:AMP655459 AWL655367:AWL655459 BGH655367:BGH655459 BQD655367:BQD655459 BZZ655367:BZZ655459 CJV655367:CJV655459 CTR655367:CTR655459 DDN655367:DDN655459 DNJ655367:DNJ655459 DXF655367:DXF655459 EHB655367:EHB655459 EQX655367:EQX655459 FAT655367:FAT655459 FKP655367:FKP655459 FUL655367:FUL655459 GEH655367:GEH655459 GOD655367:GOD655459 GXZ655367:GXZ655459 HHV655367:HHV655459 HRR655367:HRR655459 IBN655367:IBN655459 ILJ655367:ILJ655459 IVF655367:IVF655459 JFB655367:JFB655459 JOX655367:JOX655459 JYT655367:JYT655459 KIP655367:KIP655459 KSL655367:KSL655459 LCH655367:LCH655459 LMD655367:LMD655459 LVZ655367:LVZ655459 MFV655367:MFV655459 MPR655367:MPR655459 MZN655367:MZN655459 NJJ655367:NJJ655459 NTF655367:NTF655459 ODB655367:ODB655459 OMX655367:OMX655459 OWT655367:OWT655459 PGP655367:PGP655459 PQL655367:PQL655459 QAH655367:QAH655459 QKD655367:QKD655459 QTZ655367:QTZ655459 RDV655367:RDV655459 RNR655367:RNR655459 RXN655367:RXN655459 SHJ655367:SHJ655459 SRF655367:SRF655459 TBB655367:TBB655459 TKX655367:TKX655459 TUT655367:TUT655459 UEP655367:UEP655459 UOL655367:UOL655459 UYH655367:UYH655459 VID655367:VID655459 VRZ655367:VRZ655459 WBV655367:WBV655459 WLR655367:WLR655459 WVN655367:WVN655459 F720903:F720995 JB720903:JB720995 SX720903:SX720995 ACT720903:ACT720995 AMP720903:AMP720995 AWL720903:AWL720995 BGH720903:BGH720995 BQD720903:BQD720995 BZZ720903:BZZ720995 CJV720903:CJV720995 CTR720903:CTR720995 DDN720903:DDN720995 DNJ720903:DNJ720995 DXF720903:DXF720995 EHB720903:EHB720995 EQX720903:EQX720995 FAT720903:FAT720995 FKP720903:FKP720995 FUL720903:FUL720995 GEH720903:GEH720995 GOD720903:GOD720995 GXZ720903:GXZ720995 HHV720903:HHV720995 HRR720903:HRR720995 IBN720903:IBN720995 ILJ720903:ILJ720995 IVF720903:IVF720995 JFB720903:JFB720995 JOX720903:JOX720995 JYT720903:JYT720995 KIP720903:KIP720995 KSL720903:KSL720995 LCH720903:LCH720995 LMD720903:LMD720995 LVZ720903:LVZ720995 MFV720903:MFV720995 MPR720903:MPR720995 MZN720903:MZN720995 NJJ720903:NJJ720995 NTF720903:NTF720995 ODB720903:ODB720995 OMX720903:OMX720995 OWT720903:OWT720995 PGP720903:PGP720995 PQL720903:PQL720995 QAH720903:QAH720995 QKD720903:QKD720995 QTZ720903:QTZ720995 RDV720903:RDV720995 RNR720903:RNR720995 RXN720903:RXN720995 SHJ720903:SHJ720995 SRF720903:SRF720995 TBB720903:TBB720995 TKX720903:TKX720995 TUT720903:TUT720995 UEP720903:UEP720995 UOL720903:UOL720995 UYH720903:UYH720995 VID720903:VID720995 VRZ720903:VRZ720995 WBV720903:WBV720995 WLR720903:WLR720995 WVN720903:WVN720995 F786439:F786531 JB786439:JB786531 SX786439:SX786531 ACT786439:ACT786531 AMP786439:AMP786531 AWL786439:AWL786531 BGH786439:BGH786531 BQD786439:BQD786531 BZZ786439:BZZ786531 CJV786439:CJV786531 CTR786439:CTR786531 DDN786439:DDN786531 DNJ786439:DNJ786531 DXF786439:DXF786531 EHB786439:EHB786531 EQX786439:EQX786531 FAT786439:FAT786531 FKP786439:FKP786531 FUL786439:FUL786531 GEH786439:GEH786531 GOD786439:GOD786531 GXZ786439:GXZ786531 HHV786439:HHV786531 HRR786439:HRR786531 IBN786439:IBN786531 ILJ786439:ILJ786531 IVF786439:IVF786531 JFB786439:JFB786531 JOX786439:JOX786531 JYT786439:JYT786531 KIP786439:KIP786531 KSL786439:KSL786531 LCH786439:LCH786531 LMD786439:LMD786531 LVZ786439:LVZ786531 MFV786439:MFV786531 MPR786439:MPR786531 MZN786439:MZN786531 NJJ786439:NJJ786531 NTF786439:NTF786531 ODB786439:ODB786531 OMX786439:OMX786531 OWT786439:OWT786531 PGP786439:PGP786531 PQL786439:PQL786531 QAH786439:QAH786531 QKD786439:QKD786531 QTZ786439:QTZ786531 RDV786439:RDV786531 RNR786439:RNR786531 RXN786439:RXN786531 SHJ786439:SHJ786531 SRF786439:SRF786531 TBB786439:TBB786531 TKX786439:TKX786531 TUT786439:TUT786531 UEP786439:UEP786531 UOL786439:UOL786531 UYH786439:UYH786531 VID786439:VID786531 VRZ786439:VRZ786531 WBV786439:WBV786531 WLR786439:WLR786531 WVN786439:WVN786531 F851975:F852067 JB851975:JB852067 SX851975:SX852067 ACT851975:ACT852067 AMP851975:AMP852067 AWL851975:AWL852067 BGH851975:BGH852067 BQD851975:BQD852067 BZZ851975:BZZ852067 CJV851975:CJV852067 CTR851975:CTR852067 DDN851975:DDN852067 DNJ851975:DNJ852067 DXF851975:DXF852067 EHB851975:EHB852067 EQX851975:EQX852067 FAT851975:FAT852067 FKP851975:FKP852067 FUL851975:FUL852067 GEH851975:GEH852067 GOD851975:GOD852067 GXZ851975:GXZ852067 HHV851975:HHV852067 HRR851975:HRR852067 IBN851975:IBN852067 ILJ851975:ILJ852067 IVF851975:IVF852067 JFB851975:JFB852067 JOX851975:JOX852067 JYT851975:JYT852067 KIP851975:KIP852067 KSL851975:KSL852067 LCH851975:LCH852067 LMD851975:LMD852067 LVZ851975:LVZ852067 MFV851975:MFV852067 MPR851975:MPR852067 MZN851975:MZN852067 NJJ851975:NJJ852067 NTF851975:NTF852067 ODB851975:ODB852067 OMX851975:OMX852067 OWT851975:OWT852067 PGP851975:PGP852067 PQL851975:PQL852067 QAH851975:QAH852067 QKD851975:QKD852067 QTZ851975:QTZ852067 RDV851975:RDV852067 RNR851975:RNR852067 RXN851975:RXN852067 SHJ851975:SHJ852067 SRF851975:SRF852067 TBB851975:TBB852067 TKX851975:TKX852067 TUT851975:TUT852067 UEP851975:UEP852067 UOL851975:UOL852067 UYH851975:UYH852067 VID851975:VID852067 VRZ851975:VRZ852067 WBV851975:WBV852067 WLR851975:WLR852067 WVN851975:WVN852067 F917511:F917603 JB917511:JB917603 SX917511:SX917603 ACT917511:ACT917603 AMP917511:AMP917603 AWL917511:AWL917603 BGH917511:BGH917603 BQD917511:BQD917603 BZZ917511:BZZ917603 CJV917511:CJV917603 CTR917511:CTR917603 DDN917511:DDN917603 DNJ917511:DNJ917603 DXF917511:DXF917603 EHB917511:EHB917603 EQX917511:EQX917603 FAT917511:FAT917603 FKP917511:FKP917603 FUL917511:FUL917603 GEH917511:GEH917603 GOD917511:GOD917603 GXZ917511:GXZ917603 HHV917511:HHV917603 HRR917511:HRR917603 IBN917511:IBN917603 ILJ917511:ILJ917603 IVF917511:IVF917603 JFB917511:JFB917603 JOX917511:JOX917603 JYT917511:JYT917603 KIP917511:KIP917603 KSL917511:KSL917603 LCH917511:LCH917603 LMD917511:LMD917603 LVZ917511:LVZ917603 MFV917511:MFV917603 MPR917511:MPR917603 MZN917511:MZN917603 NJJ917511:NJJ917603 NTF917511:NTF917603 ODB917511:ODB917603 OMX917511:OMX917603 OWT917511:OWT917603 PGP917511:PGP917603 PQL917511:PQL917603 QAH917511:QAH917603 QKD917511:QKD917603 QTZ917511:QTZ917603 RDV917511:RDV917603 RNR917511:RNR917603 RXN917511:RXN917603 SHJ917511:SHJ917603 SRF917511:SRF917603 TBB917511:TBB917603 TKX917511:TKX917603 TUT917511:TUT917603 UEP917511:UEP917603 UOL917511:UOL917603 UYH917511:UYH917603 VID917511:VID917603 VRZ917511:VRZ917603 WBV917511:WBV917603 WLR917511:WLR917603 WVN917511:WVN917603 F983047:F983139 JB983047:JB983139 SX983047:SX983139 ACT983047:ACT983139 AMP983047:AMP983139 AWL983047:AWL983139 BGH983047:BGH983139 BQD983047:BQD983139 BZZ983047:BZZ983139 CJV983047:CJV983139 CTR983047:CTR983139 DDN983047:DDN983139 DNJ983047:DNJ983139 DXF983047:DXF983139 EHB983047:EHB983139 EQX983047:EQX983139 FAT983047:FAT983139 FKP983047:FKP983139 FUL983047:FUL983139 GEH983047:GEH983139 GOD983047:GOD983139 GXZ983047:GXZ983139 HHV983047:HHV983139 HRR983047:HRR983139 IBN983047:IBN983139 ILJ983047:ILJ983139 IVF983047:IVF983139 JFB983047:JFB983139 JOX983047:JOX983139 JYT983047:JYT983139 KIP983047:KIP983139 KSL983047:KSL983139 LCH983047:LCH983139 LMD983047:LMD983139 LVZ983047:LVZ983139 MFV983047:MFV983139 MPR983047:MPR983139 MZN983047:MZN983139 NJJ983047:NJJ983139 NTF983047:NTF983139 ODB983047:ODB983139 OMX983047:OMX983139 OWT983047:OWT983139 PGP983047:PGP983139 PQL983047:PQL983139 QAH983047:QAH983139 QKD983047:QKD983139 QTZ983047:QTZ983139 RDV983047:RDV983139 RNR983047:RNR983139 RXN983047:RXN983139 SHJ983047:SHJ983139 SRF983047:SRF983139 TBB983047:TBB983139 TKX983047:TKX983139 TUT983047:TUT983139 UEP983047:UEP983139 UOL983047:UOL983139 UYH983047:UYH983139 VID983047:VID983139 VRZ983047:VRZ983139 WBV983047:WBV983139 WLR983047:WLR983139 F113 WVN17:WVN113 WLR17:WLR113 WBV17:WBV113 VRZ17:VRZ113 VID17:VID113 UYH17:UYH113 UOL17:UOL113 UEP17:UEP113 TUT17:TUT113 TKX17:TKX113 TBB17:TBB113 SRF17:SRF113 SHJ17:SHJ113 RXN17:RXN113 RNR17:RNR113 RDV17:RDV113 QTZ17:QTZ113 QKD17:QKD113 QAH17:QAH113 PQL17:PQL113 PGP17:PGP113 OWT17:OWT113 OMX17:OMX113 ODB17:ODB113 NTF17:NTF113 NJJ17:NJJ113 MZN17:MZN113 MPR17:MPR113 MFV17:MFV113 LVZ17:LVZ113 LMD17:LMD113 LCH17:LCH113 KSL17:KSL113 KIP17:KIP113 JYT17:JYT113 JOX17:JOX113 JFB17:JFB113 IVF17:IVF113 ILJ17:ILJ113 IBN17:IBN113 HRR17:HRR113 HHV17:HHV113 GXZ17:GXZ113 GOD17:GOD113 GEH17:GEH113 FUL17:FUL113 FKP17:FKP113 FAT17:FAT113 EQX17:EQX113 EHB17:EHB113 DXF17:DXF113 DNJ17:DNJ113 DDN17:DDN113 CTR17:CTR113 CJV17:CJV113 BZZ17:BZZ113 BQD17:BQD113 BGH17:BGH113 AWL17:AWL113 AMP17:AMP113 ACT17:ACT113 SX17:SX113 JB17:JB113" xr:uid="{00000000-0002-0000-0400-000000000000}">
      <formula1>modalidad</formula1>
    </dataValidation>
    <dataValidation type="list" allowBlank="1" showInputMessage="1" showErrorMessage="1" sqref="WVO983047:WVO983139 G65543:G65635 JC65543:JC65635 SY65543:SY65635 ACU65543:ACU65635 AMQ65543:AMQ65635 AWM65543:AWM65635 BGI65543:BGI65635 BQE65543:BQE65635 CAA65543:CAA65635 CJW65543:CJW65635 CTS65543:CTS65635 DDO65543:DDO65635 DNK65543:DNK65635 DXG65543:DXG65635 EHC65543:EHC65635 EQY65543:EQY65635 FAU65543:FAU65635 FKQ65543:FKQ65635 FUM65543:FUM65635 GEI65543:GEI65635 GOE65543:GOE65635 GYA65543:GYA65635 HHW65543:HHW65635 HRS65543:HRS65635 IBO65543:IBO65635 ILK65543:ILK65635 IVG65543:IVG65635 JFC65543:JFC65635 JOY65543:JOY65635 JYU65543:JYU65635 KIQ65543:KIQ65635 KSM65543:KSM65635 LCI65543:LCI65635 LME65543:LME65635 LWA65543:LWA65635 MFW65543:MFW65635 MPS65543:MPS65635 MZO65543:MZO65635 NJK65543:NJK65635 NTG65543:NTG65635 ODC65543:ODC65635 OMY65543:OMY65635 OWU65543:OWU65635 PGQ65543:PGQ65635 PQM65543:PQM65635 QAI65543:QAI65635 QKE65543:QKE65635 QUA65543:QUA65635 RDW65543:RDW65635 RNS65543:RNS65635 RXO65543:RXO65635 SHK65543:SHK65635 SRG65543:SRG65635 TBC65543:TBC65635 TKY65543:TKY65635 TUU65543:TUU65635 UEQ65543:UEQ65635 UOM65543:UOM65635 UYI65543:UYI65635 VIE65543:VIE65635 VSA65543:VSA65635 WBW65543:WBW65635 WLS65543:WLS65635 WVO65543:WVO65635 G131079:G131171 JC131079:JC131171 SY131079:SY131171 ACU131079:ACU131171 AMQ131079:AMQ131171 AWM131079:AWM131171 BGI131079:BGI131171 BQE131079:BQE131171 CAA131079:CAA131171 CJW131079:CJW131171 CTS131079:CTS131171 DDO131079:DDO131171 DNK131079:DNK131171 DXG131079:DXG131171 EHC131079:EHC131171 EQY131079:EQY131171 FAU131079:FAU131171 FKQ131079:FKQ131171 FUM131079:FUM131171 GEI131079:GEI131171 GOE131079:GOE131171 GYA131079:GYA131171 HHW131079:HHW131171 HRS131079:HRS131171 IBO131079:IBO131171 ILK131079:ILK131171 IVG131079:IVG131171 JFC131079:JFC131171 JOY131079:JOY131171 JYU131079:JYU131171 KIQ131079:KIQ131171 KSM131079:KSM131171 LCI131079:LCI131171 LME131079:LME131171 LWA131079:LWA131171 MFW131079:MFW131171 MPS131079:MPS131171 MZO131079:MZO131171 NJK131079:NJK131171 NTG131079:NTG131171 ODC131079:ODC131171 OMY131079:OMY131171 OWU131079:OWU131171 PGQ131079:PGQ131171 PQM131079:PQM131171 QAI131079:QAI131171 QKE131079:QKE131171 QUA131079:QUA131171 RDW131079:RDW131171 RNS131079:RNS131171 RXO131079:RXO131171 SHK131079:SHK131171 SRG131079:SRG131171 TBC131079:TBC131171 TKY131079:TKY131171 TUU131079:TUU131171 UEQ131079:UEQ131171 UOM131079:UOM131171 UYI131079:UYI131171 VIE131079:VIE131171 VSA131079:VSA131171 WBW131079:WBW131171 WLS131079:WLS131171 WVO131079:WVO131171 G196615:G196707 JC196615:JC196707 SY196615:SY196707 ACU196615:ACU196707 AMQ196615:AMQ196707 AWM196615:AWM196707 BGI196615:BGI196707 BQE196615:BQE196707 CAA196615:CAA196707 CJW196615:CJW196707 CTS196615:CTS196707 DDO196615:DDO196707 DNK196615:DNK196707 DXG196615:DXG196707 EHC196615:EHC196707 EQY196615:EQY196707 FAU196615:FAU196707 FKQ196615:FKQ196707 FUM196615:FUM196707 GEI196615:GEI196707 GOE196615:GOE196707 GYA196615:GYA196707 HHW196615:HHW196707 HRS196615:HRS196707 IBO196615:IBO196707 ILK196615:ILK196707 IVG196615:IVG196707 JFC196615:JFC196707 JOY196615:JOY196707 JYU196615:JYU196707 KIQ196615:KIQ196707 KSM196615:KSM196707 LCI196615:LCI196707 LME196615:LME196707 LWA196615:LWA196707 MFW196615:MFW196707 MPS196615:MPS196707 MZO196615:MZO196707 NJK196615:NJK196707 NTG196615:NTG196707 ODC196615:ODC196707 OMY196615:OMY196707 OWU196615:OWU196707 PGQ196615:PGQ196707 PQM196615:PQM196707 QAI196615:QAI196707 QKE196615:QKE196707 QUA196615:QUA196707 RDW196615:RDW196707 RNS196615:RNS196707 RXO196615:RXO196707 SHK196615:SHK196707 SRG196615:SRG196707 TBC196615:TBC196707 TKY196615:TKY196707 TUU196615:TUU196707 UEQ196615:UEQ196707 UOM196615:UOM196707 UYI196615:UYI196707 VIE196615:VIE196707 VSA196615:VSA196707 WBW196615:WBW196707 WLS196615:WLS196707 WVO196615:WVO196707 G262151:G262243 JC262151:JC262243 SY262151:SY262243 ACU262151:ACU262243 AMQ262151:AMQ262243 AWM262151:AWM262243 BGI262151:BGI262243 BQE262151:BQE262243 CAA262151:CAA262243 CJW262151:CJW262243 CTS262151:CTS262243 DDO262151:DDO262243 DNK262151:DNK262243 DXG262151:DXG262243 EHC262151:EHC262243 EQY262151:EQY262243 FAU262151:FAU262243 FKQ262151:FKQ262243 FUM262151:FUM262243 GEI262151:GEI262243 GOE262151:GOE262243 GYA262151:GYA262243 HHW262151:HHW262243 HRS262151:HRS262243 IBO262151:IBO262243 ILK262151:ILK262243 IVG262151:IVG262243 JFC262151:JFC262243 JOY262151:JOY262243 JYU262151:JYU262243 KIQ262151:KIQ262243 KSM262151:KSM262243 LCI262151:LCI262243 LME262151:LME262243 LWA262151:LWA262243 MFW262151:MFW262243 MPS262151:MPS262243 MZO262151:MZO262243 NJK262151:NJK262243 NTG262151:NTG262243 ODC262151:ODC262243 OMY262151:OMY262243 OWU262151:OWU262243 PGQ262151:PGQ262243 PQM262151:PQM262243 QAI262151:QAI262243 QKE262151:QKE262243 QUA262151:QUA262243 RDW262151:RDW262243 RNS262151:RNS262243 RXO262151:RXO262243 SHK262151:SHK262243 SRG262151:SRG262243 TBC262151:TBC262243 TKY262151:TKY262243 TUU262151:TUU262243 UEQ262151:UEQ262243 UOM262151:UOM262243 UYI262151:UYI262243 VIE262151:VIE262243 VSA262151:VSA262243 WBW262151:WBW262243 WLS262151:WLS262243 WVO262151:WVO262243 G327687:G327779 JC327687:JC327779 SY327687:SY327779 ACU327687:ACU327779 AMQ327687:AMQ327779 AWM327687:AWM327779 BGI327687:BGI327779 BQE327687:BQE327779 CAA327687:CAA327779 CJW327687:CJW327779 CTS327687:CTS327779 DDO327687:DDO327779 DNK327687:DNK327779 DXG327687:DXG327779 EHC327687:EHC327779 EQY327687:EQY327779 FAU327687:FAU327779 FKQ327687:FKQ327779 FUM327687:FUM327779 GEI327687:GEI327779 GOE327687:GOE327779 GYA327687:GYA327779 HHW327687:HHW327779 HRS327687:HRS327779 IBO327687:IBO327779 ILK327687:ILK327779 IVG327687:IVG327779 JFC327687:JFC327779 JOY327687:JOY327779 JYU327687:JYU327779 KIQ327687:KIQ327779 KSM327687:KSM327779 LCI327687:LCI327779 LME327687:LME327779 LWA327687:LWA327779 MFW327687:MFW327779 MPS327687:MPS327779 MZO327687:MZO327779 NJK327687:NJK327779 NTG327687:NTG327779 ODC327687:ODC327779 OMY327687:OMY327779 OWU327687:OWU327779 PGQ327687:PGQ327779 PQM327687:PQM327779 QAI327687:QAI327779 QKE327687:QKE327779 QUA327687:QUA327779 RDW327687:RDW327779 RNS327687:RNS327779 RXO327687:RXO327779 SHK327687:SHK327779 SRG327687:SRG327779 TBC327687:TBC327779 TKY327687:TKY327779 TUU327687:TUU327779 UEQ327687:UEQ327779 UOM327687:UOM327779 UYI327687:UYI327779 VIE327687:VIE327779 VSA327687:VSA327779 WBW327687:WBW327779 WLS327687:WLS327779 WVO327687:WVO327779 G393223:G393315 JC393223:JC393315 SY393223:SY393315 ACU393223:ACU393315 AMQ393223:AMQ393315 AWM393223:AWM393315 BGI393223:BGI393315 BQE393223:BQE393315 CAA393223:CAA393315 CJW393223:CJW393315 CTS393223:CTS393315 DDO393223:DDO393315 DNK393223:DNK393315 DXG393223:DXG393315 EHC393223:EHC393315 EQY393223:EQY393315 FAU393223:FAU393315 FKQ393223:FKQ393315 FUM393223:FUM393315 GEI393223:GEI393315 GOE393223:GOE393315 GYA393223:GYA393315 HHW393223:HHW393315 HRS393223:HRS393315 IBO393223:IBO393315 ILK393223:ILK393315 IVG393223:IVG393315 JFC393223:JFC393315 JOY393223:JOY393315 JYU393223:JYU393315 KIQ393223:KIQ393315 KSM393223:KSM393315 LCI393223:LCI393315 LME393223:LME393315 LWA393223:LWA393315 MFW393223:MFW393315 MPS393223:MPS393315 MZO393223:MZO393315 NJK393223:NJK393315 NTG393223:NTG393315 ODC393223:ODC393315 OMY393223:OMY393315 OWU393223:OWU393315 PGQ393223:PGQ393315 PQM393223:PQM393315 QAI393223:QAI393315 QKE393223:QKE393315 QUA393223:QUA393315 RDW393223:RDW393315 RNS393223:RNS393315 RXO393223:RXO393315 SHK393223:SHK393315 SRG393223:SRG393315 TBC393223:TBC393315 TKY393223:TKY393315 TUU393223:TUU393315 UEQ393223:UEQ393315 UOM393223:UOM393315 UYI393223:UYI393315 VIE393223:VIE393315 VSA393223:VSA393315 WBW393223:WBW393315 WLS393223:WLS393315 WVO393223:WVO393315 G458759:G458851 JC458759:JC458851 SY458759:SY458851 ACU458759:ACU458851 AMQ458759:AMQ458851 AWM458759:AWM458851 BGI458759:BGI458851 BQE458759:BQE458851 CAA458759:CAA458851 CJW458759:CJW458851 CTS458759:CTS458851 DDO458759:DDO458851 DNK458759:DNK458851 DXG458759:DXG458851 EHC458759:EHC458851 EQY458759:EQY458851 FAU458759:FAU458851 FKQ458759:FKQ458851 FUM458759:FUM458851 GEI458759:GEI458851 GOE458759:GOE458851 GYA458759:GYA458851 HHW458759:HHW458851 HRS458759:HRS458851 IBO458759:IBO458851 ILK458759:ILK458851 IVG458759:IVG458851 JFC458759:JFC458851 JOY458759:JOY458851 JYU458759:JYU458851 KIQ458759:KIQ458851 KSM458759:KSM458851 LCI458759:LCI458851 LME458759:LME458851 LWA458759:LWA458851 MFW458759:MFW458851 MPS458759:MPS458851 MZO458759:MZO458851 NJK458759:NJK458851 NTG458759:NTG458851 ODC458759:ODC458851 OMY458759:OMY458851 OWU458759:OWU458851 PGQ458759:PGQ458851 PQM458759:PQM458851 QAI458759:QAI458851 QKE458759:QKE458851 QUA458759:QUA458851 RDW458759:RDW458851 RNS458759:RNS458851 RXO458759:RXO458851 SHK458759:SHK458851 SRG458759:SRG458851 TBC458759:TBC458851 TKY458759:TKY458851 TUU458759:TUU458851 UEQ458759:UEQ458851 UOM458759:UOM458851 UYI458759:UYI458851 VIE458759:VIE458851 VSA458759:VSA458851 WBW458759:WBW458851 WLS458759:WLS458851 WVO458759:WVO458851 G524295:G524387 JC524295:JC524387 SY524295:SY524387 ACU524295:ACU524387 AMQ524295:AMQ524387 AWM524295:AWM524387 BGI524295:BGI524387 BQE524295:BQE524387 CAA524295:CAA524387 CJW524295:CJW524387 CTS524295:CTS524387 DDO524295:DDO524387 DNK524295:DNK524387 DXG524295:DXG524387 EHC524295:EHC524387 EQY524295:EQY524387 FAU524295:FAU524387 FKQ524295:FKQ524387 FUM524295:FUM524387 GEI524295:GEI524387 GOE524295:GOE524387 GYA524295:GYA524387 HHW524295:HHW524387 HRS524295:HRS524387 IBO524295:IBO524387 ILK524295:ILK524387 IVG524295:IVG524387 JFC524295:JFC524387 JOY524295:JOY524387 JYU524295:JYU524387 KIQ524295:KIQ524387 KSM524295:KSM524387 LCI524295:LCI524387 LME524295:LME524387 LWA524295:LWA524387 MFW524295:MFW524387 MPS524295:MPS524387 MZO524295:MZO524387 NJK524295:NJK524387 NTG524295:NTG524387 ODC524295:ODC524387 OMY524295:OMY524387 OWU524295:OWU524387 PGQ524295:PGQ524387 PQM524295:PQM524387 QAI524295:QAI524387 QKE524295:QKE524387 QUA524295:QUA524387 RDW524295:RDW524387 RNS524295:RNS524387 RXO524295:RXO524387 SHK524295:SHK524387 SRG524295:SRG524387 TBC524295:TBC524387 TKY524295:TKY524387 TUU524295:TUU524387 UEQ524295:UEQ524387 UOM524295:UOM524387 UYI524295:UYI524387 VIE524295:VIE524387 VSA524295:VSA524387 WBW524295:WBW524387 WLS524295:WLS524387 WVO524295:WVO524387 G589831:G589923 JC589831:JC589923 SY589831:SY589923 ACU589831:ACU589923 AMQ589831:AMQ589923 AWM589831:AWM589923 BGI589831:BGI589923 BQE589831:BQE589923 CAA589831:CAA589923 CJW589831:CJW589923 CTS589831:CTS589923 DDO589831:DDO589923 DNK589831:DNK589923 DXG589831:DXG589923 EHC589831:EHC589923 EQY589831:EQY589923 FAU589831:FAU589923 FKQ589831:FKQ589923 FUM589831:FUM589923 GEI589831:GEI589923 GOE589831:GOE589923 GYA589831:GYA589923 HHW589831:HHW589923 HRS589831:HRS589923 IBO589831:IBO589923 ILK589831:ILK589923 IVG589831:IVG589923 JFC589831:JFC589923 JOY589831:JOY589923 JYU589831:JYU589923 KIQ589831:KIQ589923 KSM589831:KSM589923 LCI589831:LCI589923 LME589831:LME589923 LWA589831:LWA589923 MFW589831:MFW589923 MPS589831:MPS589923 MZO589831:MZO589923 NJK589831:NJK589923 NTG589831:NTG589923 ODC589831:ODC589923 OMY589831:OMY589923 OWU589831:OWU589923 PGQ589831:PGQ589923 PQM589831:PQM589923 QAI589831:QAI589923 QKE589831:QKE589923 QUA589831:QUA589923 RDW589831:RDW589923 RNS589831:RNS589923 RXO589831:RXO589923 SHK589831:SHK589923 SRG589831:SRG589923 TBC589831:TBC589923 TKY589831:TKY589923 TUU589831:TUU589923 UEQ589831:UEQ589923 UOM589831:UOM589923 UYI589831:UYI589923 VIE589831:VIE589923 VSA589831:VSA589923 WBW589831:WBW589923 WLS589831:WLS589923 WVO589831:WVO589923 G655367:G655459 JC655367:JC655459 SY655367:SY655459 ACU655367:ACU655459 AMQ655367:AMQ655459 AWM655367:AWM655459 BGI655367:BGI655459 BQE655367:BQE655459 CAA655367:CAA655459 CJW655367:CJW655459 CTS655367:CTS655459 DDO655367:DDO655459 DNK655367:DNK655459 DXG655367:DXG655459 EHC655367:EHC655459 EQY655367:EQY655459 FAU655367:FAU655459 FKQ655367:FKQ655459 FUM655367:FUM655459 GEI655367:GEI655459 GOE655367:GOE655459 GYA655367:GYA655459 HHW655367:HHW655459 HRS655367:HRS655459 IBO655367:IBO655459 ILK655367:ILK655459 IVG655367:IVG655459 JFC655367:JFC655459 JOY655367:JOY655459 JYU655367:JYU655459 KIQ655367:KIQ655459 KSM655367:KSM655459 LCI655367:LCI655459 LME655367:LME655459 LWA655367:LWA655459 MFW655367:MFW655459 MPS655367:MPS655459 MZO655367:MZO655459 NJK655367:NJK655459 NTG655367:NTG655459 ODC655367:ODC655459 OMY655367:OMY655459 OWU655367:OWU655459 PGQ655367:PGQ655459 PQM655367:PQM655459 QAI655367:QAI655459 QKE655367:QKE655459 QUA655367:QUA655459 RDW655367:RDW655459 RNS655367:RNS655459 RXO655367:RXO655459 SHK655367:SHK655459 SRG655367:SRG655459 TBC655367:TBC655459 TKY655367:TKY655459 TUU655367:TUU655459 UEQ655367:UEQ655459 UOM655367:UOM655459 UYI655367:UYI655459 VIE655367:VIE655459 VSA655367:VSA655459 WBW655367:WBW655459 WLS655367:WLS655459 WVO655367:WVO655459 G720903:G720995 JC720903:JC720995 SY720903:SY720995 ACU720903:ACU720995 AMQ720903:AMQ720995 AWM720903:AWM720995 BGI720903:BGI720995 BQE720903:BQE720995 CAA720903:CAA720995 CJW720903:CJW720995 CTS720903:CTS720995 DDO720903:DDO720995 DNK720903:DNK720995 DXG720903:DXG720995 EHC720903:EHC720995 EQY720903:EQY720995 FAU720903:FAU720995 FKQ720903:FKQ720995 FUM720903:FUM720995 GEI720903:GEI720995 GOE720903:GOE720995 GYA720903:GYA720995 HHW720903:HHW720995 HRS720903:HRS720995 IBO720903:IBO720995 ILK720903:ILK720995 IVG720903:IVG720995 JFC720903:JFC720995 JOY720903:JOY720995 JYU720903:JYU720995 KIQ720903:KIQ720995 KSM720903:KSM720995 LCI720903:LCI720995 LME720903:LME720995 LWA720903:LWA720995 MFW720903:MFW720995 MPS720903:MPS720995 MZO720903:MZO720995 NJK720903:NJK720995 NTG720903:NTG720995 ODC720903:ODC720995 OMY720903:OMY720995 OWU720903:OWU720995 PGQ720903:PGQ720995 PQM720903:PQM720995 QAI720903:QAI720995 QKE720903:QKE720995 QUA720903:QUA720995 RDW720903:RDW720995 RNS720903:RNS720995 RXO720903:RXO720995 SHK720903:SHK720995 SRG720903:SRG720995 TBC720903:TBC720995 TKY720903:TKY720995 TUU720903:TUU720995 UEQ720903:UEQ720995 UOM720903:UOM720995 UYI720903:UYI720995 VIE720903:VIE720995 VSA720903:VSA720995 WBW720903:WBW720995 WLS720903:WLS720995 WVO720903:WVO720995 G786439:G786531 JC786439:JC786531 SY786439:SY786531 ACU786439:ACU786531 AMQ786439:AMQ786531 AWM786439:AWM786531 BGI786439:BGI786531 BQE786439:BQE786531 CAA786439:CAA786531 CJW786439:CJW786531 CTS786439:CTS786531 DDO786439:DDO786531 DNK786439:DNK786531 DXG786439:DXG786531 EHC786439:EHC786531 EQY786439:EQY786531 FAU786439:FAU786531 FKQ786439:FKQ786531 FUM786439:FUM786531 GEI786439:GEI786531 GOE786439:GOE786531 GYA786439:GYA786531 HHW786439:HHW786531 HRS786439:HRS786531 IBO786439:IBO786531 ILK786439:ILK786531 IVG786439:IVG786531 JFC786439:JFC786531 JOY786439:JOY786531 JYU786439:JYU786531 KIQ786439:KIQ786531 KSM786439:KSM786531 LCI786439:LCI786531 LME786439:LME786531 LWA786439:LWA786531 MFW786439:MFW786531 MPS786439:MPS786531 MZO786439:MZO786531 NJK786439:NJK786531 NTG786439:NTG786531 ODC786439:ODC786531 OMY786439:OMY786531 OWU786439:OWU786531 PGQ786439:PGQ786531 PQM786439:PQM786531 QAI786439:QAI786531 QKE786439:QKE786531 QUA786439:QUA786531 RDW786439:RDW786531 RNS786439:RNS786531 RXO786439:RXO786531 SHK786439:SHK786531 SRG786439:SRG786531 TBC786439:TBC786531 TKY786439:TKY786531 TUU786439:TUU786531 UEQ786439:UEQ786531 UOM786439:UOM786531 UYI786439:UYI786531 VIE786439:VIE786531 VSA786439:VSA786531 WBW786439:WBW786531 WLS786439:WLS786531 WVO786439:WVO786531 G851975:G852067 JC851975:JC852067 SY851975:SY852067 ACU851975:ACU852067 AMQ851975:AMQ852067 AWM851975:AWM852067 BGI851975:BGI852067 BQE851975:BQE852067 CAA851975:CAA852067 CJW851975:CJW852067 CTS851975:CTS852067 DDO851975:DDO852067 DNK851975:DNK852067 DXG851975:DXG852067 EHC851975:EHC852067 EQY851975:EQY852067 FAU851975:FAU852067 FKQ851975:FKQ852067 FUM851975:FUM852067 GEI851975:GEI852067 GOE851975:GOE852067 GYA851975:GYA852067 HHW851975:HHW852067 HRS851975:HRS852067 IBO851975:IBO852067 ILK851975:ILK852067 IVG851975:IVG852067 JFC851975:JFC852067 JOY851975:JOY852067 JYU851975:JYU852067 KIQ851975:KIQ852067 KSM851975:KSM852067 LCI851975:LCI852067 LME851975:LME852067 LWA851975:LWA852067 MFW851975:MFW852067 MPS851975:MPS852067 MZO851975:MZO852067 NJK851975:NJK852067 NTG851975:NTG852067 ODC851975:ODC852067 OMY851975:OMY852067 OWU851975:OWU852067 PGQ851975:PGQ852067 PQM851975:PQM852067 QAI851975:QAI852067 QKE851975:QKE852067 QUA851975:QUA852067 RDW851975:RDW852067 RNS851975:RNS852067 RXO851975:RXO852067 SHK851975:SHK852067 SRG851975:SRG852067 TBC851975:TBC852067 TKY851975:TKY852067 TUU851975:TUU852067 UEQ851975:UEQ852067 UOM851975:UOM852067 UYI851975:UYI852067 VIE851975:VIE852067 VSA851975:VSA852067 WBW851975:WBW852067 WLS851975:WLS852067 WVO851975:WVO852067 G917511:G917603 JC917511:JC917603 SY917511:SY917603 ACU917511:ACU917603 AMQ917511:AMQ917603 AWM917511:AWM917603 BGI917511:BGI917603 BQE917511:BQE917603 CAA917511:CAA917603 CJW917511:CJW917603 CTS917511:CTS917603 DDO917511:DDO917603 DNK917511:DNK917603 DXG917511:DXG917603 EHC917511:EHC917603 EQY917511:EQY917603 FAU917511:FAU917603 FKQ917511:FKQ917603 FUM917511:FUM917603 GEI917511:GEI917603 GOE917511:GOE917603 GYA917511:GYA917603 HHW917511:HHW917603 HRS917511:HRS917603 IBO917511:IBO917603 ILK917511:ILK917603 IVG917511:IVG917603 JFC917511:JFC917603 JOY917511:JOY917603 JYU917511:JYU917603 KIQ917511:KIQ917603 KSM917511:KSM917603 LCI917511:LCI917603 LME917511:LME917603 LWA917511:LWA917603 MFW917511:MFW917603 MPS917511:MPS917603 MZO917511:MZO917603 NJK917511:NJK917603 NTG917511:NTG917603 ODC917511:ODC917603 OMY917511:OMY917603 OWU917511:OWU917603 PGQ917511:PGQ917603 PQM917511:PQM917603 QAI917511:QAI917603 QKE917511:QKE917603 QUA917511:QUA917603 RDW917511:RDW917603 RNS917511:RNS917603 RXO917511:RXO917603 SHK917511:SHK917603 SRG917511:SRG917603 TBC917511:TBC917603 TKY917511:TKY917603 TUU917511:TUU917603 UEQ917511:UEQ917603 UOM917511:UOM917603 UYI917511:UYI917603 VIE917511:VIE917603 VSA917511:VSA917603 WBW917511:WBW917603 WLS917511:WLS917603 WVO917511:WVO917603 G983047:G983139 JC983047:JC983139 SY983047:SY983139 ACU983047:ACU983139 AMQ983047:AMQ983139 AWM983047:AWM983139 BGI983047:BGI983139 BQE983047:BQE983139 CAA983047:CAA983139 CJW983047:CJW983139 CTS983047:CTS983139 DDO983047:DDO983139 DNK983047:DNK983139 DXG983047:DXG983139 EHC983047:EHC983139 EQY983047:EQY983139 FAU983047:FAU983139 FKQ983047:FKQ983139 FUM983047:FUM983139 GEI983047:GEI983139 GOE983047:GOE983139 GYA983047:GYA983139 HHW983047:HHW983139 HRS983047:HRS983139 IBO983047:IBO983139 ILK983047:ILK983139 IVG983047:IVG983139 JFC983047:JFC983139 JOY983047:JOY983139 JYU983047:JYU983139 KIQ983047:KIQ983139 KSM983047:KSM983139 LCI983047:LCI983139 LME983047:LME983139 LWA983047:LWA983139 MFW983047:MFW983139 MPS983047:MPS983139 MZO983047:MZO983139 NJK983047:NJK983139 NTG983047:NTG983139 ODC983047:ODC983139 OMY983047:OMY983139 OWU983047:OWU983139 PGQ983047:PGQ983139 PQM983047:PQM983139 QAI983047:QAI983139 QKE983047:QKE983139 QUA983047:QUA983139 RDW983047:RDW983139 RNS983047:RNS983139 RXO983047:RXO983139 SHK983047:SHK983139 SRG983047:SRG983139 TBC983047:TBC983139 TKY983047:TKY983139 TUU983047:TUU983139 UEQ983047:UEQ983139 UOM983047:UOM983139 UYI983047:UYI983139 VIE983047:VIE983139 VSA983047:VSA983139 WBW983047:WBW983139 WLS983047:WLS983139 G17:G21 G113 WVO17:WVO113 WLS17:WLS113 WBW17:WBW113 VSA17:VSA113 VIE17:VIE113 UYI17:UYI113 UOM17:UOM113 UEQ17:UEQ113 TUU17:TUU113 TKY17:TKY113 TBC17:TBC113 SRG17:SRG113 SHK17:SHK113 RXO17:RXO113 RNS17:RNS113 RDW17:RDW113 QUA17:QUA113 QKE17:QKE113 QAI17:QAI113 PQM17:PQM113 PGQ17:PGQ113 OWU17:OWU113 OMY17:OMY113 ODC17:ODC113 NTG17:NTG113 NJK17:NJK113 MZO17:MZO113 MPS17:MPS113 MFW17:MFW113 LWA17:LWA113 LME17:LME113 LCI17:LCI113 KSM17:KSM113 KIQ17:KIQ113 JYU17:JYU113 JOY17:JOY113 JFC17:JFC113 IVG17:IVG113 ILK17:ILK113 IBO17:IBO113 HRS17:HRS113 HHW17:HHW113 GYA17:GYA113 GOE17:GOE113 GEI17:GEI113 FUM17:FUM113 FKQ17:FKQ113 FAU17:FAU113 EQY17:EQY113 EHC17:EHC113 DXG17:DXG113 DNK17:DNK113 DDO17:DDO113 CTS17:CTS113 CJW17:CJW113 CAA17:CAA113 BQE17:BQE113 BGI17:BGI113 AWM17:AWM113 AMQ17:AMQ113 ACU17:ACU113 SY17:SY113 JC17:JC113" xr:uid="{00000000-0002-0000-0400-000001000000}">
      <formula1>fuenteRecursos</formula1>
    </dataValidation>
    <dataValidation type="list" allowBlank="1" showInputMessage="1" showErrorMessage="1" sqref="J65543:J65635 JF65543:JF65635 TB65543:TB65635 ACX65543:ACX65635 AMT65543:AMT65635 AWP65543:AWP65635 BGL65543:BGL65635 BQH65543:BQH65635 CAD65543:CAD65635 CJZ65543:CJZ65635 CTV65543:CTV65635 DDR65543:DDR65635 DNN65543:DNN65635 DXJ65543:DXJ65635 EHF65543:EHF65635 ERB65543:ERB65635 FAX65543:FAX65635 FKT65543:FKT65635 FUP65543:FUP65635 GEL65543:GEL65635 GOH65543:GOH65635 GYD65543:GYD65635 HHZ65543:HHZ65635 HRV65543:HRV65635 IBR65543:IBR65635 ILN65543:ILN65635 IVJ65543:IVJ65635 JFF65543:JFF65635 JPB65543:JPB65635 JYX65543:JYX65635 KIT65543:KIT65635 KSP65543:KSP65635 LCL65543:LCL65635 LMH65543:LMH65635 LWD65543:LWD65635 MFZ65543:MFZ65635 MPV65543:MPV65635 MZR65543:MZR65635 NJN65543:NJN65635 NTJ65543:NTJ65635 ODF65543:ODF65635 ONB65543:ONB65635 OWX65543:OWX65635 PGT65543:PGT65635 PQP65543:PQP65635 QAL65543:QAL65635 QKH65543:QKH65635 QUD65543:QUD65635 RDZ65543:RDZ65635 RNV65543:RNV65635 RXR65543:RXR65635 SHN65543:SHN65635 SRJ65543:SRJ65635 TBF65543:TBF65635 TLB65543:TLB65635 TUX65543:TUX65635 UET65543:UET65635 UOP65543:UOP65635 UYL65543:UYL65635 VIH65543:VIH65635 VSD65543:VSD65635 WBZ65543:WBZ65635 WLV65543:WLV65635 WVR65543:WVR65635 J131079:J131171 JF131079:JF131171 TB131079:TB131171 ACX131079:ACX131171 AMT131079:AMT131171 AWP131079:AWP131171 BGL131079:BGL131171 BQH131079:BQH131171 CAD131079:CAD131171 CJZ131079:CJZ131171 CTV131079:CTV131171 DDR131079:DDR131171 DNN131079:DNN131171 DXJ131079:DXJ131171 EHF131079:EHF131171 ERB131079:ERB131171 FAX131079:FAX131171 FKT131079:FKT131171 FUP131079:FUP131171 GEL131079:GEL131171 GOH131079:GOH131171 GYD131079:GYD131171 HHZ131079:HHZ131171 HRV131079:HRV131171 IBR131079:IBR131171 ILN131079:ILN131171 IVJ131079:IVJ131171 JFF131079:JFF131171 JPB131079:JPB131171 JYX131079:JYX131171 KIT131079:KIT131171 KSP131079:KSP131171 LCL131079:LCL131171 LMH131079:LMH131171 LWD131079:LWD131171 MFZ131079:MFZ131171 MPV131079:MPV131171 MZR131079:MZR131171 NJN131079:NJN131171 NTJ131079:NTJ131171 ODF131079:ODF131171 ONB131079:ONB131171 OWX131079:OWX131171 PGT131079:PGT131171 PQP131079:PQP131171 QAL131079:QAL131171 QKH131079:QKH131171 QUD131079:QUD131171 RDZ131079:RDZ131171 RNV131079:RNV131171 RXR131079:RXR131171 SHN131079:SHN131171 SRJ131079:SRJ131171 TBF131079:TBF131171 TLB131079:TLB131171 TUX131079:TUX131171 UET131079:UET131171 UOP131079:UOP131171 UYL131079:UYL131171 VIH131079:VIH131171 VSD131079:VSD131171 WBZ131079:WBZ131171 WLV131079:WLV131171 WVR131079:WVR131171 J196615:J196707 JF196615:JF196707 TB196615:TB196707 ACX196615:ACX196707 AMT196615:AMT196707 AWP196615:AWP196707 BGL196615:BGL196707 BQH196615:BQH196707 CAD196615:CAD196707 CJZ196615:CJZ196707 CTV196615:CTV196707 DDR196615:DDR196707 DNN196615:DNN196707 DXJ196615:DXJ196707 EHF196615:EHF196707 ERB196615:ERB196707 FAX196615:FAX196707 FKT196615:FKT196707 FUP196615:FUP196707 GEL196615:GEL196707 GOH196615:GOH196707 GYD196615:GYD196707 HHZ196615:HHZ196707 HRV196615:HRV196707 IBR196615:IBR196707 ILN196615:ILN196707 IVJ196615:IVJ196707 JFF196615:JFF196707 JPB196615:JPB196707 JYX196615:JYX196707 KIT196615:KIT196707 KSP196615:KSP196707 LCL196615:LCL196707 LMH196615:LMH196707 LWD196615:LWD196707 MFZ196615:MFZ196707 MPV196615:MPV196707 MZR196615:MZR196707 NJN196615:NJN196707 NTJ196615:NTJ196707 ODF196615:ODF196707 ONB196615:ONB196707 OWX196615:OWX196707 PGT196615:PGT196707 PQP196615:PQP196707 QAL196615:QAL196707 QKH196615:QKH196707 QUD196615:QUD196707 RDZ196615:RDZ196707 RNV196615:RNV196707 RXR196615:RXR196707 SHN196615:SHN196707 SRJ196615:SRJ196707 TBF196615:TBF196707 TLB196615:TLB196707 TUX196615:TUX196707 UET196615:UET196707 UOP196615:UOP196707 UYL196615:UYL196707 VIH196615:VIH196707 VSD196615:VSD196707 WBZ196615:WBZ196707 WLV196615:WLV196707 WVR196615:WVR196707 J262151:J262243 JF262151:JF262243 TB262151:TB262243 ACX262151:ACX262243 AMT262151:AMT262243 AWP262151:AWP262243 BGL262151:BGL262243 BQH262151:BQH262243 CAD262151:CAD262243 CJZ262151:CJZ262243 CTV262151:CTV262243 DDR262151:DDR262243 DNN262151:DNN262243 DXJ262151:DXJ262243 EHF262151:EHF262243 ERB262151:ERB262243 FAX262151:FAX262243 FKT262151:FKT262243 FUP262151:FUP262243 GEL262151:GEL262243 GOH262151:GOH262243 GYD262151:GYD262243 HHZ262151:HHZ262243 HRV262151:HRV262243 IBR262151:IBR262243 ILN262151:ILN262243 IVJ262151:IVJ262243 JFF262151:JFF262243 JPB262151:JPB262243 JYX262151:JYX262243 KIT262151:KIT262243 KSP262151:KSP262243 LCL262151:LCL262243 LMH262151:LMH262243 LWD262151:LWD262243 MFZ262151:MFZ262243 MPV262151:MPV262243 MZR262151:MZR262243 NJN262151:NJN262243 NTJ262151:NTJ262243 ODF262151:ODF262243 ONB262151:ONB262243 OWX262151:OWX262243 PGT262151:PGT262243 PQP262151:PQP262243 QAL262151:QAL262243 QKH262151:QKH262243 QUD262151:QUD262243 RDZ262151:RDZ262243 RNV262151:RNV262243 RXR262151:RXR262243 SHN262151:SHN262243 SRJ262151:SRJ262243 TBF262151:TBF262243 TLB262151:TLB262243 TUX262151:TUX262243 UET262151:UET262243 UOP262151:UOP262243 UYL262151:UYL262243 VIH262151:VIH262243 VSD262151:VSD262243 WBZ262151:WBZ262243 WLV262151:WLV262243 WVR262151:WVR262243 J327687:J327779 JF327687:JF327779 TB327687:TB327779 ACX327687:ACX327779 AMT327687:AMT327779 AWP327687:AWP327779 BGL327687:BGL327779 BQH327687:BQH327779 CAD327687:CAD327779 CJZ327687:CJZ327779 CTV327687:CTV327779 DDR327687:DDR327779 DNN327687:DNN327779 DXJ327687:DXJ327779 EHF327687:EHF327779 ERB327687:ERB327779 FAX327687:FAX327779 FKT327687:FKT327779 FUP327687:FUP327779 GEL327687:GEL327779 GOH327687:GOH327779 GYD327687:GYD327779 HHZ327687:HHZ327779 HRV327687:HRV327779 IBR327687:IBR327779 ILN327687:ILN327779 IVJ327687:IVJ327779 JFF327687:JFF327779 JPB327687:JPB327779 JYX327687:JYX327779 KIT327687:KIT327779 KSP327687:KSP327779 LCL327687:LCL327779 LMH327687:LMH327779 LWD327687:LWD327779 MFZ327687:MFZ327779 MPV327687:MPV327779 MZR327687:MZR327779 NJN327687:NJN327779 NTJ327687:NTJ327779 ODF327687:ODF327779 ONB327687:ONB327779 OWX327687:OWX327779 PGT327687:PGT327779 PQP327687:PQP327779 QAL327687:QAL327779 QKH327687:QKH327779 QUD327687:QUD327779 RDZ327687:RDZ327779 RNV327687:RNV327779 RXR327687:RXR327779 SHN327687:SHN327779 SRJ327687:SRJ327779 TBF327687:TBF327779 TLB327687:TLB327779 TUX327687:TUX327779 UET327687:UET327779 UOP327687:UOP327779 UYL327687:UYL327779 VIH327687:VIH327779 VSD327687:VSD327779 WBZ327687:WBZ327779 WLV327687:WLV327779 WVR327687:WVR327779 J393223:J393315 JF393223:JF393315 TB393223:TB393315 ACX393223:ACX393315 AMT393223:AMT393315 AWP393223:AWP393315 BGL393223:BGL393315 BQH393223:BQH393315 CAD393223:CAD393315 CJZ393223:CJZ393315 CTV393223:CTV393315 DDR393223:DDR393315 DNN393223:DNN393315 DXJ393223:DXJ393315 EHF393223:EHF393315 ERB393223:ERB393315 FAX393223:FAX393315 FKT393223:FKT393315 FUP393223:FUP393315 GEL393223:GEL393315 GOH393223:GOH393315 GYD393223:GYD393315 HHZ393223:HHZ393315 HRV393223:HRV393315 IBR393223:IBR393315 ILN393223:ILN393315 IVJ393223:IVJ393315 JFF393223:JFF393315 JPB393223:JPB393315 JYX393223:JYX393315 KIT393223:KIT393315 KSP393223:KSP393315 LCL393223:LCL393315 LMH393223:LMH393315 LWD393223:LWD393315 MFZ393223:MFZ393315 MPV393223:MPV393315 MZR393223:MZR393315 NJN393223:NJN393315 NTJ393223:NTJ393315 ODF393223:ODF393315 ONB393223:ONB393315 OWX393223:OWX393315 PGT393223:PGT393315 PQP393223:PQP393315 QAL393223:QAL393315 QKH393223:QKH393315 QUD393223:QUD393315 RDZ393223:RDZ393315 RNV393223:RNV393315 RXR393223:RXR393315 SHN393223:SHN393315 SRJ393223:SRJ393315 TBF393223:TBF393315 TLB393223:TLB393315 TUX393223:TUX393315 UET393223:UET393315 UOP393223:UOP393315 UYL393223:UYL393315 VIH393223:VIH393315 VSD393223:VSD393315 WBZ393223:WBZ393315 WLV393223:WLV393315 WVR393223:WVR393315 J458759:J458851 JF458759:JF458851 TB458759:TB458851 ACX458759:ACX458851 AMT458759:AMT458851 AWP458759:AWP458851 BGL458759:BGL458851 BQH458759:BQH458851 CAD458759:CAD458851 CJZ458759:CJZ458851 CTV458759:CTV458851 DDR458759:DDR458851 DNN458759:DNN458851 DXJ458759:DXJ458851 EHF458759:EHF458851 ERB458759:ERB458851 FAX458759:FAX458851 FKT458759:FKT458851 FUP458759:FUP458851 GEL458759:GEL458851 GOH458759:GOH458851 GYD458759:GYD458851 HHZ458759:HHZ458851 HRV458759:HRV458851 IBR458759:IBR458851 ILN458759:ILN458851 IVJ458759:IVJ458851 JFF458759:JFF458851 JPB458759:JPB458851 JYX458759:JYX458851 KIT458759:KIT458851 KSP458759:KSP458851 LCL458759:LCL458851 LMH458759:LMH458851 LWD458759:LWD458851 MFZ458759:MFZ458851 MPV458759:MPV458851 MZR458759:MZR458851 NJN458759:NJN458851 NTJ458759:NTJ458851 ODF458759:ODF458851 ONB458759:ONB458851 OWX458759:OWX458851 PGT458759:PGT458851 PQP458759:PQP458851 QAL458759:QAL458851 QKH458759:QKH458851 QUD458759:QUD458851 RDZ458759:RDZ458851 RNV458759:RNV458851 RXR458759:RXR458851 SHN458759:SHN458851 SRJ458759:SRJ458851 TBF458759:TBF458851 TLB458759:TLB458851 TUX458759:TUX458851 UET458759:UET458851 UOP458759:UOP458851 UYL458759:UYL458851 VIH458759:VIH458851 VSD458759:VSD458851 WBZ458759:WBZ458851 WLV458759:WLV458851 WVR458759:WVR458851 J524295:J524387 JF524295:JF524387 TB524295:TB524387 ACX524295:ACX524387 AMT524295:AMT524387 AWP524295:AWP524387 BGL524295:BGL524387 BQH524295:BQH524387 CAD524295:CAD524387 CJZ524295:CJZ524387 CTV524295:CTV524387 DDR524295:DDR524387 DNN524295:DNN524387 DXJ524295:DXJ524387 EHF524295:EHF524387 ERB524295:ERB524387 FAX524295:FAX524387 FKT524295:FKT524387 FUP524295:FUP524387 GEL524295:GEL524387 GOH524295:GOH524387 GYD524295:GYD524387 HHZ524295:HHZ524387 HRV524295:HRV524387 IBR524295:IBR524387 ILN524295:ILN524387 IVJ524295:IVJ524387 JFF524295:JFF524387 JPB524295:JPB524387 JYX524295:JYX524387 KIT524295:KIT524387 KSP524295:KSP524387 LCL524295:LCL524387 LMH524295:LMH524387 LWD524295:LWD524387 MFZ524295:MFZ524387 MPV524295:MPV524387 MZR524295:MZR524387 NJN524295:NJN524387 NTJ524295:NTJ524387 ODF524295:ODF524387 ONB524295:ONB524387 OWX524295:OWX524387 PGT524295:PGT524387 PQP524295:PQP524387 QAL524295:QAL524387 QKH524295:QKH524387 QUD524295:QUD524387 RDZ524295:RDZ524387 RNV524295:RNV524387 RXR524295:RXR524387 SHN524295:SHN524387 SRJ524295:SRJ524387 TBF524295:TBF524387 TLB524295:TLB524387 TUX524295:TUX524387 UET524295:UET524387 UOP524295:UOP524387 UYL524295:UYL524387 VIH524295:VIH524387 VSD524295:VSD524387 WBZ524295:WBZ524387 WLV524295:WLV524387 WVR524295:WVR524387 J589831:J589923 JF589831:JF589923 TB589831:TB589923 ACX589831:ACX589923 AMT589831:AMT589923 AWP589831:AWP589923 BGL589831:BGL589923 BQH589831:BQH589923 CAD589831:CAD589923 CJZ589831:CJZ589923 CTV589831:CTV589923 DDR589831:DDR589923 DNN589831:DNN589923 DXJ589831:DXJ589923 EHF589831:EHF589923 ERB589831:ERB589923 FAX589831:FAX589923 FKT589831:FKT589923 FUP589831:FUP589923 GEL589831:GEL589923 GOH589831:GOH589923 GYD589831:GYD589923 HHZ589831:HHZ589923 HRV589831:HRV589923 IBR589831:IBR589923 ILN589831:ILN589923 IVJ589831:IVJ589923 JFF589831:JFF589923 JPB589831:JPB589923 JYX589831:JYX589923 KIT589831:KIT589923 KSP589831:KSP589923 LCL589831:LCL589923 LMH589831:LMH589923 LWD589831:LWD589923 MFZ589831:MFZ589923 MPV589831:MPV589923 MZR589831:MZR589923 NJN589831:NJN589923 NTJ589831:NTJ589923 ODF589831:ODF589923 ONB589831:ONB589923 OWX589831:OWX589923 PGT589831:PGT589923 PQP589831:PQP589923 QAL589831:QAL589923 QKH589831:QKH589923 QUD589831:QUD589923 RDZ589831:RDZ589923 RNV589831:RNV589923 RXR589831:RXR589923 SHN589831:SHN589923 SRJ589831:SRJ589923 TBF589831:TBF589923 TLB589831:TLB589923 TUX589831:TUX589923 UET589831:UET589923 UOP589831:UOP589923 UYL589831:UYL589923 VIH589831:VIH589923 VSD589831:VSD589923 WBZ589831:WBZ589923 WLV589831:WLV589923 WVR589831:WVR589923 J655367:J655459 JF655367:JF655459 TB655367:TB655459 ACX655367:ACX655459 AMT655367:AMT655459 AWP655367:AWP655459 BGL655367:BGL655459 BQH655367:BQH655459 CAD655367:CAD655459 CJZ655367:CJZ655459 CTV655367:CTV655459 DDR655367:DDR655459 DNN655367:DNN655459 DXJ655367:DXJ655459 EHF655367:EHF655459 ERB655367:ERB655459 FAX655367:FAX655459 FKT655367:FKT655459 FUP655367:FUP655459 GEL655367:GEL655459 GOH655367:GOH655459 GYD655367:GYD655459 HHZ655367:HHZ655459 HRV655367:HRV655459 IBR655367:IBR655459 ILN655367:ILN655459 IVJ655367:IVJ655459 JFF655367:JFF655459 JPB655367:JPB655459 JYX655367:JYX655459 KIT655367:KIT655459 KSP655367:KSP655459 LCL655367:LCL655459 LMH655367:LMH655459 LWD655367:LWD655459 MFZ655367:MFZ655459 MPV655367:MPV655459 MZR655367:MZR655459 NJN655367:NJN655459 NTJ655367:NTJ655459 ODF655367:ODF655459 ONB655367:ONB655459 OWX655367:OWX655459 PGT655367:PGT655459 PQP655367:PQP655459 QAL655367:QAL655459 QKH655367:QKH655459 QUD655367:QUD655459 RDZ655367:RDZ655459 RNV655367:RNV655459 RXR655367:RXR655459 SHN655367:SHN655459 SRJ655367:SRJ655459 TBF655367:TBF655459 TLB655367:TLB655459 TUX655367:TUX655459 UET655367:UET655459 UOP655367:UOP655459 UYL655367:UYL655459 VIH655367:VIH655459 VSD655367:VSD655459 WBZ655367:WBZ655459 WLV655367:WLV655459 WVR655367:WVR655459 J720903:J720995 JF720903:JF720995 TB720903:TB720995 ACX720903:ACX720995 AMT720903:AMT720995 AWP720903:AWP720995 BGL720903:BGL720995 BQH720903:BQH720995 CAD720903:CAD720995 CJZ720903:CJZ720995 CTV720903:CTV720995 DDR720903:DDR720995 DNN720903:DNN720995 DXJ720903:DXJ720995 EHF720903:EHF720995 ERB720903:ERB720995 FAX720903:FAX720995 FKT720903:FKT720995 FUP720903:FUP720995 GEL720903:GEL720995 GOH720903:GOH720995 GYD720903:GYD720995 HHZ720903:HHZ720995 HRV720903:HRV720995 IBR720903:IBR720995 ILN720903:ILN720995 IVJ720903:IVJ720995 JFF720903:JFF720995 JPB720903:JPB720995 JYX720903:JYX720995 KIT720903:KIT720995 KSP720903:KSP720995 LCL720903:LCL720995 LMH720903:LMH720995 LWD720903:LWD720995 MFZ720903:MFZ720995 MPV720903:MPV720995 MZR720903:MZR720995 NJN720903:NJN720995 NTJ720903:NTJ720995 ODF720903:ODF720995 ONB720903:ONB720995 OWX720903:OWX720995 PGT720903:PGT720995 PQP720903:PQP720995 QAL720903:QAL720995 QKH720903:QKH720995 QUD720903:QUD720995 RDZ720903:RDZ720995 RNV720903:RNV720995 RXR720903:RXR720995 SHN720903:SHN720995 SRJ720903:SRJ720995 TBF720903:TBF720995 TLB720903:TLB720995 TUX720903:TUX720995 UET720903:UET720995 UOP720903:UOP720995 UYL720903:UYL720995 VIH720903:VIH720995 VSD720903:VSD720995 WBZ720903:WBZ720995 WLV720903:WLV720995 WVR720903:WVR720995 J786439:J786531 JF786439:JF786531 TB786439:TB786531 ACX786439:ACX786531 AMT786439:AMT786531 AWP786439:AWP786531 BGL786439:BGL786531 BQH786439:BQH786531 CAD786439:CAD786531 CJZ786439:CJZ786531 CTV786439:CTV786531 DDR786439:DDR786531 DNN786439:DNN786531 DXJ786439:DXJ786531 EHF786439:EHF786531 ERB786439:ERB786531 FAX786439:FAX786531 FKT786439:FKT786531 FUP786439:FUP786531 GEL786439:GEL786531 GOH786439:GOH786531 GYD786439:GYD786531 HHZ786439:HHZ786531 HRV786439:HRV786531 IBR786439:IBR786531 ILN786439:ILN786531 IVJ786439:IVJ786531 JFF786439:JFF786531 JPB786439:JPB786531 JYX786439:JYX786531 KIT786439:KIT786531 KSP786439:KSP786531 LCL786439:LCL786531 LMH786439:LMH786531 LWD786439:LWD786531 MFZ786439:MFZ786531 MPV786439:MPV786531 MZR786439:MZR786531 NJN786439:NJN786531 NTJ786439:NTJ786531 ODF786439:ODF786531 ONB786439:ONB786531 OWX786439:OWX786531 PGT786439:PGT786531 PQP786439:PQP786531 QAL786439:QAL786531 QKH786439:QKH786531 QUD786439:QUD786531 RDZ786439:RDZ786531 RNV786439:RNV786531 RXR786439:RXR786531 SHN786439:SHN786531 SRJ786439:SRJ786531 TBF786439:TBF786531 TLB786439:TLB786531 TUX786439:TUX786531 UET786439:UET786531 UOP786439:UOP786531 UYL786439:UYL786531 VIH786439:VIH786531 VSD786439:VSD786531 WBZ786439:WBZ786531 WLV786439:WLV786531 WVR786439:WVR786531 J851975:J852067 JF851975:JF852067 TB851975:TB852067 ACX851975:ACX852067 AMT851975:AMT852067 AWP851975:AWP852067 BGL851975:BGL852067 BQH851975:BQH852067 CAD851975:CAD852067 CJZ851975:CJZ852067 CTV851975:CTV852067 DDR851975:DDR852067 DNN851975:DNN852067 DXJ851975:DXJ852067 EHF851975:EHF852067 ERB851975:ERB852067 FAX851975:FAX852067 FKT851975:FKT852067 FUP851975:FUP852067 GEL851975:GEL852067 GOH851975:GOH852067 GYD851975:GYD852067 HHZ851975:HHZ852067 HRV851975:HRV852067 IBR851975:IBR852067 ILN851975:ILN852067 IVJ851975:IVJ852067 JFF851975:JFF852067 JPB851975:JPB852067 JYX851975:JYX852067 KIT851975:KIT852067 KSP851975:KSP852067 LCL851975:LCL852067 LMH851975:LMH852067 LWD851975:LWD852067 MFZ851975:MFZ852067 MPV851975:MPV852067 MZR851975:MZR852067 NJN851975:NJN852067 NTJ851975:NTJ852067 ODF851975:ODF852067 ONB851975:ONB852067 OWX851975:OWX852067 PGT851975:PGT852067 PQP851975:PQP852067 QAL851975:QAL852067 QKH851975:QKH852067 QUD851975:QUD852067 RDZ851975:RDZ852067 RNV851975:RNV852067 RXR851975:RXR852067 SHN851975:SHN852067 SRJ851975:SRJ852067 TBF851975:TBF852067 TLB851975:TLB852067 TUX851975:TUX852067 UET851975:UET852067 UOP851975:UOP852067 UYL851975:UYL852067 VIH851975:VIH852067 VSD851975:VSD852067 WBZ851975:WBZ852067 WLV851975:WLV852067 WVR851975:WVR852067 J917511:J917603 JF917511:JF917603 TB917511:TB917603 ACX917511:ACX917603 AMT917511:AMT917603 AWP917511:AWP917603 BGL917511:BGL917603 BQH917511:BQH917603 CAD917511:CAD917603 CJZ917511:CJZ917603 CTV917511:CTV917603 DDR917511:DDR917603 DNN917511:DNN917603 DXJ917511:DXJ917603 EHF917511:EHF917603 ERB917511:ERB917603 FAX917511:FAX917603 FKT917511:FKT917603 FUP917511:FUP917603 GEL917511:GEL917603 GOH917511:GOH917603 GYD917511:GYD917603 HHZ917511:HHZ917603 HRV917511:HRV917603 IBR917511:IBR917603 ILN917511:ILN917603 IVJ917511:IVJ917603 JFF917511:JFF917603 JPB917511:JPB917603 JYX917511:JYX917603 KIT917511:KIT917603 KSP917511:KSP917603 LCL917511:LCL917603 LMH917511:LMH917603 LWD917511:LWD917603 MFZ917511:MFZ917603 MPV917511:MPV917603 MZR917511:MZR917603 NJN917511:NJN917603 NTJ917511:NTJ917603 ODF917511:ODF917603 ONB917511:ONB917603 OWX917511:OWX917603 PGT917511:PGT917603 PQP917511:PQP917603 QAL917511:QAL917603 QKH917511:QKH917603 QUD917511:QUD917603 RDZ917511:RDZ917603 RNV917511:RNV917603 RXR917511:RXR917603 SHN917511:SHN917603 SRJ917511:SRJ917603 TBF917511:TBF917603 TLB917511:TLB917603 TUX917511:TUX917603 UET917511:UET917603 UOP917511:UOP917603 UYL917511:UYL917603 VIH917511:VIH917603 VSD917511:VSD917603 WBZ917511:WBZ917603 WLV917511:WLV917603 WVR917511:WVR917603 J983047:J983139 JF983047:JF983139 TB983047:TB983139 ACX983047:ACX983139 AMT983047:AMT983139 AWP983047:AWP983139 BGL983047:BGL983139 BQH983047:BQH983139 CAD983047:CAD983139 CJZ983047:CJZ983139 CTV983047:CTV983139 DDR983047:DDR983139 DNN983047:DNN983139 DXJ983047:DXJ983139 EHF983047:EHF983139 ERB983047:ERB983139 FAX983047:FAX983139 FKT983047:FKT983139 FUP983047:FUP983139 GEL983047:GEL983139 GOH983047:GOH983139 GYD983047:GYD983139 HHZ983047:HHZ983139 HRV983047:HRV983139 IBR983047:IBR983139 ILN983047:ILN983139 IVJ983047:IVJ983139 JFF983047:JFF983139 JPB983047:JPB983139 JYX983047:JYX983139 KIT983047:KIT983139 KSP983047:KSP983139 LCL983047:LCL983139 LMH983047:LMH983139 LWD983047:LWD983139 MFZ983047:MFZ983139 MPV983047:MPV983139 MZR983047:MZR983139 NJN983047:NJN983139 NTJ983047:NTJ983139 ODF983047:ODF983139 ONB983047:ONB983139 OWX983047:OWX983139 PGT983047:PGT983139 PQP983047:PQP983139 QAL983047:QAL983139 QKH983047:QKH983139 QUD983047:QUD983139 RDZ983047:RDZ983139 RNV983047:RNV983139 RXR983047:RXR983139 SHN983047:SHN983139 SRJ983047:SRJ983139 TBF983047:TBF983139 TLB983047:TLB983139 TUX983047:TUX983139 UET983047:UET983139 UOP983047:UOP983139 UYL983047:UYL983139 VIH983047:VIH983139 VSD983047:VSD983139 WBZ983047:WBZ983139 WLV983047:WLV983139 WVR983047:WVR983139 J17:J21 J113 WLV17:WLV113 WBZ17:WBZ113 VSD17:VSD113 VIH17:VIH113 UYL17:UYL113 UOP17:UOP113 UET17:UET113 TUX17:TUX113 TLB17:TLB113 TBF17:TBF113 SRJ17:SRJ113 SHN17:SHN113 RXR17:RXR113 RNV17:RNV113 RDZ17:RDZ113 QUD17:QUD113 QKH17:QKH113 QAL17:QAL113 PQP17:PQP113 PGT17:PGT113 OWX17:OWX113 ONB17:ONB113 ODF17:ODF113 NTJ17:NTJ113 NJN17:NJN113 MZR17:MZR113 MPV17:MPV113 MFZ17:MFZ113 LWD17:LWD113 LMH17:LMH113 LCL17:LCL113 KSP17:KSP113 KIT17:KIT113 JYX17:JYX113 JPB17:JPB113 JFF17:JFF113 IVJ17:IVJ113 ILN17:ILN113 IBR17:IBR113 HRV17:HRV113 HHZ17:HHZ113 GYD17:GYD113 GOH17:GOH113 GEL17:GEL113 FUP17:FUP113 FKT17:FKT113 FAX17:FAX113 ERB17:ERB113 EHF17:EHF113 DXJ17:DXJ113 DNN17:DNN113 DDR17:DDR113 CTV17:CTV113 CJZ17:CJZ113 CAD17:CAD113 BQH17:BQH113 BGL17:BGL113 AWP17:AWP113 AMT17:AMT113 ACX17:ACX113 TB17:TB113 JF17:JF113 WVR17:WVR113" xr:uid="{00000000-0002-0000-0400-000002000000}">
      <formula1>vf</formula1>
    </dataValidation>
    <dataValidation type="list" allowBlank="1" showInputMessage="1" showErrorMessage="1" sqref="K65543:K65635 JG65543:JG65635 TC65543:TC65635 ACY65543:ACY65635 AMU65543:AMU65635 AWQ65543:AWQ65635 BGM65543:BGM65635 BQI65543:BQI65635 CAE65543:CAE65635 CKA65543:CKA65635 CTW65543:CTW65635 DDS65543:DDS65635 DNO65543:DNO65635 DXK65543:DXK65635 EHG65543:EHG65635 ERC65543:ERC65635 FAY65543:FAY65635 FKU65543:FKU65635 FUQ65543:FUQ65635 GEM65543:GEM65635 GOI65543:GOI65635 GYE65543:GYE65635 HIA65543:HIA65635 HRW65543:HRW65635 IBS65543:IBS65635 ILO65543:ILO65635 IVK65543:IVK65635 JFG65543:JFG65635 JPC65543:JPC65635 JYY65543:JYY65635 KIU65543:KIU65635 KSQ65543:KSQ65635 LCM65543:LCM65635 LMI65543:LMI65635 LWE65543:LWE65635 MGA65543:MGA65635 MPW65543:MPW65635 MZS65543:MZS65635 NJO65543:NJO65635 NTK65543:NTK65635 ODG65543:ODG65635 ONC65543:ONC65635 OWY65543:OWY65635 PGU65543:PGU65635 PQQ65543:PQQ65635 QAM65543:QAM65635 QKI65543:QKI65635 QUE65543:QUE65635 REA65543:REA65635 RNW65543:RNW65635 RXS65543:RXS65635 SHO65543:SHO65635 SRK65543:SRK65635 TBG65543:TBG65635 TLC65543:TLC65635 TUY65543:TUY65635 UEU65543:UEU65635 UOQ65543:UOQ65635 UYM65543:UYM65635 VII65543:VII65635 VSE65543:VSE65635 WCA65543:WCA65635 WLW65543:WLW65635 WVS65543:WVS65635 K131079:K131171 JG131079:JG131171 TC131079:TC131171 ACY131079:ACY131171 AMU131079:AMU131171 AWQ131079:AWQ131171 BGM131079:BGM131171 BQI131079:BQI131171 CAE131079:CAE131171 CKA131079:CKA131171 CTW131079:CTW131171 DDS131079:DDS131171 DNO131079:DNO131171 DXK131079:DXK131171 EHG131079:EHG131171 ERC131079:ERC131171 FAY131079:FAY131171 FKU131079:FKU131171 FUQ131079:FUQ131171 GEM131079:GEM131171 GOI131079:GOI131171 GYE131079:GYE131171 HIA131079:HIA131171 HRW131079:HRW131171 IBS131079:IBS131171 ILO131079:ILO131171 IVK131079:IVK131171 JFG131079:JFG131171 JPC131079:JPC131171 JYY131079:JYY131171 KIU131079:KIU131171 KSQ131079:KSQ131171 LCM131079:LCM131171 LMI131079:LMI131171 LWE131079:LWE131171 MGA131079:MGA131171 MPW131079:MPW131171 MZS131079:MZS131171 NJO131079:NJO131171 NTK131079:NTK131171 ODG131079:ODG131171 ONC131079:ONC131171 OWY131079:OWY131171 PGU131079:PGU131171 PQQ131079:PQQ131171 QAM131079:QAM131171 QKI131079:QKI131171 QUE131079:QUE131171 REA131079:REA131171 RNW131079:RNW131171 RXS131079:RXS131171 SHO131079:SHO131171 SRK131079:SRK131171 TBG131079:TBG131171 TLC131079:TLC131171 TUY131079:TUY131171 UEU131079:UEU131171 UOQ131079:UOQ131171 UYM131079:UYM131171 VII131079:VII131171 VSE131079:VSE131171 WCA131079:WCA131171 WLW131079:WLW131171 WVS131079:WVS131171 K196615:K196707 JG196615:JG196707 TC196615:TC196707 ACY196615:ACY196707 AMU196615:AMU196707 AWQ196615:AWQ196707 BGM196615:BGM196707 BQI196615:BQI196707 CAE196615:CAE196707 CKA196615:CKA196707 CTW196615:CTW196707 DDS196615:DDS196707 DNO196615:DNO196707 DXK196615:DXK196707 EHG196615:EHG196707 ERC196615:ERC196707 FAY196615:FAY196707 FKU196615:FKU196707 FUQ196615:FUQ196707 GEM196615:GEM196707 GOI196615:GOI196707 GYE196615:GYE196707 HIA196615:HIA196707 HRW196615:HRW196707 IBS196615:IBS196707 ILO196615:ILO196707 IVK196615:IVK196707 JFG196615:JFG196707 JPC196615:JPC196707 JYY196615:JYY196707 KIU196615:KIU196707 KSQ196615:KSQ196707 LCM196615:LCM196707 LMI196615:LMI196707 LWE196615:LWE196707 MGA196615:MGA196707 MPW196615:MPW196707 MZS196615:MZS196707 NJO196615:NJO196707 NTK196615:NTK196707 ODG196615:ODG196707 ONC196615:ONC196707 OWY196615:OWY196707 PGU196615:PGU196707 PQQ196615:PQQ196707 QAM196615:QAM196707 QKI196615:QKI196707 QUE196615:QUE196707 REA196615:REA196707 RNW196615:RNW196707 RXS196615:RXS196707 SHO196615:SHO196707 SRK196615:SRK196707 TBG196615:TBG196707 TLC196615:TLC196707 TUY196615:TUY196707 UEU196615:UEU196707 UOQ196615:UOQ196707 UYM196615:UYM196707 VII196615:VII196707 VSE196615:VSE196707 WCA196615:WCA196707 WLW196615:WLW196707 WVS196615:WVS196707 K262151:K262243 JG262151:JG262243 TC262151:TC262243 ACY262151:ACY262243 AMU262151:AMU262243 AWQ262151:AWQ262243 BGM262151:BGM262243 BQI262151:BQI262243 CAE262151:CAE262243 CKA262151:CKA262243 CTW262151:CTW262243 DDS262151:DDS262243 DNO262151:DNO262243 DXK262151:DXK262243 EHG262151:EHG262243 ERC262151:ERC262243 FAY262151:FAY262243 FKU262151:FKU262243 FUQ262151:FUQ262243 GEM262151:GEM262243 GOI262151:GOI262243 GYE262151:GYE262243 HIA262151:HIA262243 HRW262151:HRW262243 IBS262151:IBS262243 ILO262151:ILO262243 IVK262151:IVK262243 JFG262151:JFG262243 JPC262151:JPC262243 JYY262151:JYY262243 KIU262151:KIU262243 KSQ262151:KSQ262243 LCM262151:LCM262243 LMI262151:LMI262243 LWE262151:LWE262243 MGA262151:MGA262243 MPW262151:MPW262243 MZS262151:MZS262243 NJO262151:NJO262243 NTK262151:NTK262243 ODG262151:ODG262243 ONC262151:ONC262243 OWY262151:OWY262243 PGU262151:PGU262243 PQQ262151:PQQ262243 QAM262151:QAM262243 QKI262151:QKI262243 QUE262151:QUE262243 REA262151:REA262243 RNW262151:RNW262243 RXS262151:RXS262243 SHO262151:SHO262243 SRK262151:SRK262243 TBG262151:TBG262243 TLC262151:TLC262243 TUY262151:TUY262243 UEU262151:UEU262243 UOQ262151:UOQ262243 UYM262151:UYM262243 VII262151:VII262243 VSE262151:VSE262243 WCA262151:WCA262243 WLW262151:WLW262243 WVS262151:WVS262243 K327687:K327779 JG327687:JG327779 TC327687:TC327779 ACY327687:ACY327779 AMU327687:AMU327779 AWQ327687:AWQ327779 BGM327687:BGM327779 BQI327687:BQI327779 CAE327687:CAE327779 CKA327687:CKA327779 CTW327687:CTW327779 DDS327687:DDS327779 DNO327687:DNO327779 DXK327687:DXK327779 EHG327687:EHG327779 ERC327687:ERC327779 FAY327687:FAY327779 FKU327687:FKU327779 FUQ327687:FUQ327779 GEM327687:GEM327779 GOI327687:GOI327779 GYE327687:GYE327779 HIA327687:HIA327779 HRW327687:HRW327779 IBS327687:IBS327779 ILO327687:ILO327779 IVK327687:IVK327779 JFG327687:JFG327779 JPC327687:JPC327779 JYY327687:JYY327779 KIU327687:KIU327779 KSQ327687:KSQ327779 LCM327687:LCM327779 LMI327687:LMI327779 LWE327687:LWE327779 MGA327687:MGA327779 MPW327687:MPW327779 MZS327687:MZS327779 NJO327687:NJO327779 NTK327687:NTK327779 ODG327687:ODG327779 ONC327687:ONC327779 OWY327687:OWY327779 PGU327687:PGU327779 PQQ327687:PQQ327779 QAM327687:QAM327779 QKI327687:QKI327779 QUE327687:QUE327779 REA327687:REA327779 RNW327687:RNW327779 RXS327687:RXS327779 SHO327687:SHO327779 SRK327687:SRK327779 TBG327687:TBG327779 TLC327687:TLC327779 TUY327687:TUY327779 UEU327687:UEU327779 UOQ327687:UOQ327779 UYM327687:UYM327779 VII327687:VII327779 VSE327687:VSE327779 WCA327687:WCA327779 WLW327687:WLW327779 WVS327687:WVS327779 K393223:K393315 JG393223:JG393315 TC393223:TC393315 ACY393223:ACY393315 AMU393223:AMU393315 AWQ393223:AWQ393315 BGM393223:BGM393315 BQI393223:BQI393315 CAE393223:CAE393315 CKA393223:CKA393315 CTW393223:CTW393315 DDS393223:DDS393315 DNO393223:DNO393315 DXK393223:DXK393315 EHG393223:EHG393315 ERC393223:ERC393315 FAY393223:FAY393315 FKU393223:FKU393315 FUQ393223:FUQ393315 GEM393223:GEM393315 GOI393223:GOI393315 GYE393223:GYE393315 HIA393223:HIA393315 HRW393223:HRW393315 IBS393223:IBS393315 ILO393223:ILO393315 IVK393223:IVK393315 JFG393223:JFG393315 JPC393223:JPC393315 JYY393223:JYY393315 KIU393223:KIU393315 KSQ393223:KSQ393315 LCM393223:LCM393315 LMI393223:LMI393315 LWE393223:LWE393315 MGA393223:MGA393315 MPW393223:MPW393315 MZS393223:MZS393315 NJO393223:NJO393315 NTK393223:NTK393315 ODG393223:ODG393315 ONC393223:ONC393315 OWY393223:OWY393315 PGU393223:PGU393315 PQQ393223:PQQ393315 QAM393223:QAM393315 QKI393223:QKI393315 QUE393223:QUE393315 REA393223:REA393315 RNW393223:RNW393315 RXS393223:RXS393315 SHO393223:SHO393315 SRK393223:SRK393315 TBG393223:TBG393315 TLC393223:TLC393315 TUY393223:TUY393315 UEU393223:UEU393315 UOQ393223:UOQ393315 UYM393223:UYM393315 VII393223:VII393315 VSE393223:VSE393315 WCA393223:WCA393315 WLW393223:WLW393315 WVS393223:WVS393315 K458759:K458851 JG458759:JG458851 TC458759:TC458851 ACY458759:ACY458851 AMU458759:AMU458851 AWQ458759:AWQ458851 BGM458759:BGM458851 BQI458759:BQI458851 CAE458759:CAE458851 CKA458759:CKA458851 CTW458759:CTW458851 DDS458759:DDS458851 DNO458759:DNO458851 DXK458759:DXK458851 EHG458759:EHG458851 ERC458759:ERC458851 FAY458759:FAY458851 FKU458759:FKU458851 FUQ458759:FUQ458851 GEM458759:GEM458851 GOI458759:GOI458851 GYE458759:GYE458851 HIA458759:HIA458851 HRW458759:HRW458851 IBS458759:IBS458851 ILO458759:ILO458851 IVK458759:IVK458851 JFG458759:JFG458851 JPC458759:JPC458851 JYY458759:JYY458851 KIU458759:KIU458851 KSQ458759:KSQ458851 LCM458759:LCM458851 LMI458759:LMI458851 LWE458759:LWE458851 MGA458759:MGA458851 MPW458759:MPW458851 MZS458759:MZS458851 NJO458759:NJO458851 NTK458759:NTK458851 ODG458759:ODG458851 ONC458759:ONC458851 OWY458759:OWY458851 PGU458759:PGU458851 PQQ458759:PQQ458851 QAM458759:QAM458851 QKI458759:QKI458851 QUE458759:QUE458851 REA458759:REA458851 RNW458759:RNW458851 RXS458759:RXS458851 SHO458759:SHO458851 SRK458759:SRK458851 TBG458759:TBG458851 TLC458759:TLC458851 TUY458759:TUY458851 UEU458759:UEU458851 UOQ458759:UOQ458851 UYM458759:UYM458851 VII458759:VII458851 VSE458759:VSE458851 WCA458759:WCA458851 WLW458759:WLW458851 WVS458759:WVS458851 K524295:K524387 JG524295:JG524387 TC524295:TC524387 ACY524295:ACY524387 AMU524295:AMU524387 AWQ524295:AWQ524387 BGM524295:BGM524387 BQI524295:BQI524387 CAE524295:CAE524387 CKA524295:CKA524387 CTW524295:CTW524387 DDS524295:DDS524387 DNO524295:DNO524387 DXK524295:DXK524387 EHG524295:EHG524387 ERC524295:ERC524387 FAY524295:FAY524387 FKU524295:FKU524387 FUQ524295:FUQ524387 GEM524295:GEM524387 GOI524295:GOI524387 GYE524295:GYE524387 HIA524295:HIA524387 HRW524295:HRW524387 IBS524295:IBS524387 ILO524295:ILO524387 IVK524295:IVK524387 JFG524295:JFG524387 JPC524295:JPC524387 JYY524295:JYY524387 KIU524295:KIU524387 KSQ524295:KSQ524387 LCM524295:LCM524387 LMI524295:LMI524387 LWE524295:LWE524387 MGA524295:MGA524387 MPW524295:MPW524387 MZS524295:MZS524387 NJO524295:NJO524387 NTK524295:NTK524387 ODG524295:ODG524387 ONC524295:ONC524387 OWY524295:OWY524387 PGU524295:PGU524387 PQQ524295:PQQ524387 QAM524295:QAM524387 QKI524295:QKI524387 QUE524295:QUE524387 REA524295:REA524387 RNW524295:RNW524387 RXS524295:RXS524387 SHO524295:SHO524387 SRK524295:SRK524387 TBG524295:TBG524387 TLC524295:TLC524387 TUY524295:TUY524387 UEU524295:UEU524387 UOQ524295:UOQ524387 UYM524295:UYM524387 VII524295:VII524387 VSE524295:VSE524387 WCA524295:WCA524387 WLW524295:WLW524387 WVS524295:WVS524387 K589831:K589923 JG589831:JG589923 TC589831:TC589923 ACY589831:ACY589923 AMU589831:AMU589923 AWQ589831:AWQ589923 BGM589831:BGM589923 BQI589831:BQI589923 CAE589831:CAE589923 CKA589831:CKA589923 CTW589831:CTW589923 DDS589831:DDS589923 DNO589831:DNO589923 DXK589831:DXK589923 EHG589831:EHG589923 ERC589831:ERC589923 FAY589831:FAY589923 FKU589831:FKU589923 FUQ589831:FUQ589923 GEM589831:GEM589923 GOI589831:GOI589923 GYE589831:GYE589923 HIA589831:HIA589923 HRW589831:HRW589923 IBS589831:IBS589923 ILO589831:ILO589923 IVK589831:IVK589923 JFG589831:JFG589923 JPC589831:JPC589923 JYY589831:JYY589923 KIU589831:KIU589923 KSQ589831:KSQ589923 LCM589831:LCM589923 LMI589831:LMI589923 LWE589831:LWE589923 MGA589831:MGA589923 MPW589831:MPW589923 MZS589831:MZS589923 NJO589831:NJO589923 NTK589831:NTK589923 ODG589831:ODG589923 ONC589831:ONC589923 OWY589831:OWY589923 PGU589831:PGU589923 PQQ589831:PQQ589923 QAM589831:QAM589923 QKI589831:QKI589923 QUE589831:QUE589923 REA589831:REA589923 RNW589831:RNW589923 RXS589831:RXS589923 SHO589831:SHO589923 SRK589831:SRK589923 TBG589831:TBG589923 TLC589831:TLC589923 TUY589831:TUY589923 UEU589831:UEU589923 UOQ589831:UOQ589923 UYM589831:UYM589923 VII589831:VII589923 VSE589831:VSE589923 WCA589831:WCA589923 WLW589831:WLW589923 WVS589831:WVS589923 K655367:K655459 JG655367:JG655459 TC655367:TC655459 ACY655367:ACY655459 AMU655367:AMU655459 AWQ655367:AWQ655459 BGM655367:BGM655459 BQI655367:BQI655459 CAE655367:CAE655459 CKA655367:CKA655459 CTW655367:CTW655459 DDS655367:DDS655459 DNO655367:DNO655459 DXK655367:DXK655459 EHG655367:EHG655459 ERC655367:ERC655459 FAY655367:FAY655459 FKU655367:FKU655459 FUQ655367:FUQ655459 GEM655367:GEM655459 GOI655367:GOI655459 GYE655367:GYE655459 HIA655367:HIA655459 HRW655367:HRW655459 IBS655367:IBS655459 ILO655367:ILO655459 IVK655367:IVK655459 JFG655367:JFG655459 JPC655367:JPC655459 JYY655367:JYY655459 KIU655367:KIU655459 KSQ655367:KSQ655459 LCM655367:LCM655459 LMI655367:LMI655459 LWE655367:LWE655459 MGA655367:MGA655459 MPW655367:MPW655459 MZS655367:MZS655459 NJO655367:NJO655459 NTK655367:NTK655459 ODG655367:ODG655459 ONC655367:ONC655459 OWY655367:OWY655459 PGU655367:PGU655459 PQQ655367:PQQ655459 QAM655367:QAM655459 QKI655367:QKI655459 QUE655367:QUE655459 REA655367:REA655459 RNW655367:RNW655459 RXS655367:RXS655459 SHO655367:SHO655459 SRK655367:SRK655459 TBG655367:TBG655459 TLC655367:TLC655459 TUY655367:TUY655459 UEU655367:UEU655459 UOQ655367:UOQ655459 UYM655367:UYM655459 VII655367:VII655459 VSE655367:VSE655459 WCA655367:WCA655459 WLW655367:WLW655459 WVS655367:WVS655459 K720903:K720995 JG720903:JG720995 TC720903:TC720995 ACY720903:ACY720995 AMU720903:AMU720995 AWQ720903:AWQ720995 BGM720903:BGM720995 BQI720903:BQI720995 CAE720903:CAE720995 CKA720903:CKA720995 CTW720903:CTW720995 DDS720903:DDS720995 DNO720903:DNO720995 DXK720903:DXK720995 EHG720903:EHG720995 ERC720903:ERC720995 FAY720903:FAY720995 FKU720903:FKU720995 FUQ720903:FUQ720995 GEM720903:GEM720995 GOI720903:GOI720995 GYE720903:GYE720995 HIA720903:HIA720995 HRW720903:HRW720995 IBS720903:IBS720995 ILO720903:ILO720995 IVK720903:IVK720995 JFG720903:JFG720995 JPC720903:JPC720995 JYY720903:JYY720995 KIU720903:KIU720995 KSQ720903:KSQ720995 LCM720903:LCM720995 LMI720903:LMI720995 LWE720903:LWE720995 MGA720903:MGA720995 MPW720903:MPW720995 MZS720903:MZS720995 NJO720903:NJO720995 NTK720903:NTK720995 ODG720903:ODG720995 ONC720903:ONC720995 OWY720903:OWY720995 PGU720903:PGU720995 PQQ720903:PQQ720995 QAM720903:QAM720995 QKI720903:QKI720995 QUE720903:QUE720995 REA720903:REA720995 RNW720903:RNW720995 RXS720903:RXS720995 SHO720903:SHO720995 SRK720903:SRK720995 TBG720903:TBG720995 TLC720903:TLC720995 TUY720903:TUY720995 UEU720903:UEU720995 UOQ720903:UOQ720995 UYM720903:UYM720995 VII720903:VII720995 VSE720903:VSE720995 WCA720903:WCA720995 WLW720903:WLW720995 WVS720903:WVS720995 K786439:K786531 JG786439:JG786531 TC786439:TC786531 ACY786439:ACY786531 AMU786439:AMU786531 AWQ786439:AWQ786531 BGM786439:BGM786531 BQI786439:BQI786531 CAE786439:CAE786531 CKA786439:CKA786531 CTW786439:CTW786531 DDS786439:DDS786531 DNO786439:DNO786531 DXK786439:DXK786531 EHG786439:EHG786531 ERC786439:ERC786531 FAY786439:FAY786531 FKU786439:FKU786531 FUQ786439:FUQ786531 GEM786439:GEM786531 GOI786439:GOI786531 GYE786439:GYE786531 HIA786439:HIA786531 HRW786439:HRW786531 IBS786439:IBS786531 ILO786439:ILO786531 IVK786439:IVK786531 JFG786439:JFG786531 JPC786439:JPC786531 JYY786439:JYY786531 KIU786439:KIU786531 KSQ786439:KSQ786531 LCM786439:LCM786531 LMI786439:LMI786531 LWE786439:LWE786531 MGA786439:MGA786531 MPW786439:MPW786531 MZS786439:MZS786531 NJO786439:NJO786531 NTK786439:NTK786531 ODG786439:ODG786531 ONC786439:ONC786531 OWY786439:OWY786531 PGU786439:PGU786531 PQQ786439:PQQ786531 QAM786439:QAM786531 QKI786439:QKI786531 QUE786439:QUE786531 REA786439:REA786531 RNW786439:RNW786531 RXS786439:RXS786531 SHO786439:SHO786531 SRK786439:SRK786531 TBG786439:TBG786531 TLC786439:TLC786531 TUY786439:TUY786531 UEU786439:UEU786531 UOQ786439:UOQ786531 UYM786439:UYM786531 VII786439:VII786531 VSE786439:VSE786531 WCA786439:WCA786531 WLW786439:WLW786531 WVS786439:WVS786531 K851975:K852067 JG851975:JG852067 TC851975:TC852067 ACY851975:ACY852067 AMU851975:AMU852067 AWQ851975:AWQ852067 BGM851975:BGM852067 BQI851975:BQI852067 CAE851975:CAE852067 CKA851975:CKA852067 CTW851975:CTW852067 DDS851975:DDS852067 DNO851975:DNO852067 DXK851975:DXK852067 EHG851975:EHG852067 ERC851975:ERC852067 FAY851975:FAY852067 FKU851975:FKU852067 FUQ851975:FUQ852067 GEM851975:GEM852067 GOI851975:GOI852067 GYE851975:GYE852067 HIA851975:HIA852067 HRW851975:HRW852067 IBS851975:IBS852067 ILO851975:ILO852067 IVK851975:IVK852067 JFG851975:JFG852067 JPC851975:JPC852067 JYY851975:JYY852067 KIU851975:KIU852067 KSQ851975:KSQ852067 LCM851975:LCM852067 LMI851975:LMI852067 LWE851975:LWE852067 MGA851975:MGA852067 MPW851975:MPW852067 MZS851975:MZS852067 NJO851975:NJO852067 NTK851975:NTK852067 ODG851975:ODG852067 ONC851975:ONC852067 OWY851975:OWY852067 PGU851975:PGU852067 PQQ851975:PQQ852067 QAM851975:QAM852067 QKI851975:QKI852067 QUE851975:QUE852067 REA851975:REA852067 RNW851975:RNW852067 RXS851975:RXS852067 SHO851975:SHO852067 SRK851975:SRK852067 TBG851975:TBG852067 TLC851975:TLC852067 TUY851975:TUY852067 UEU851975:UEU852067 UOQ851975:UOQ852067 UYM851975:UYM852067 VII851975:VII852067 VSE851975:VSE852067 WCA851975:WCA852067 WLW851975:WLW852067 WVS851975:WVS852067 K917511:K917603 JG917511:JG917603 TC917511:TC917603 ACY917511:ACY917603 AMU917511:AMU917603 AWQ917511:AWQ917603 BGM917511:BGM917603 BQI917511:BQI917603 CAE917511:CAE917603 CKA917511:CKA917603 CTW917511:CTW917603 DDS917511:DDS917603 DNO917511:DNO917603 DXK917511:DXK917603 EHG917511:EHG917603 ERC917511:ERC917603 FAY917511:FAY917603 FKU917511:FKU917603 FUQ917511:FUQ917603 GEM917511:GEM917603 GOI917511:GOI917603 GYE917511:GYE917603 HIA917511:HIA917603 HRW917511:HRW917603 IBS917511:IBS917603 ILO917511:ILO917603 IVK917511:IVK917603 JFG917511:JFG917603 JPC917511:JPC917603 JYY917511:JYY917603 KIU917511:KIU917603 KSQ917511:KSQ917603 LCM917511:LCM917603 LMI917511:LMI917603 LWE917511:LWE917603 MGA917511:MGA917603 MPW917511:MPW917603 MZS917511:MZS917603 NJO917511:NJO917603 NTK917511:NTK917603 ODG917511:ODG917603 ONC917511:ONC917603 OWY917511:OWY917603 PGU917511:PGU917603 PQQ917511:PQQ917603 QAM917511:QAM917603 QKI917511:QKI917603 QUE917511:QUE917603 REA917511:REA917603 RNW917511:RNW917603 RXS917511:RXS917603 SHO917511:SHO917603 SRK917511:SRK917603 TBG917511:TBG917603 TLC917511:TLC917603 TUY917511:TUY917603 UEU917511:UEU917603 UOQ917511:UOQ917603 UYM917511:UYM917603 VII917511:VII917603 VSE917511:VSE917603 WCA917511:WCA917603 WLW917511:WLW917603 WVS917511:WVS917603 K983047:K983139 JG983047:JG983139 TC983047:TC983139 ACY983047:ACY983139 AMU983047:AMU983139 AWQ983047:AWQ983139 BGM983047:BGM983139 BQI983047:BQI983139 CAE983047:CAE983139 CKA983047:CKA983139 CTW983047:CTW983139 DDS983047:DDS983139 DNO983047:DNO983139 DXK983047:DXK983139 EHG983047:EHG983139 ERC983047:ERC983139 FAY983047:FAY983139 FKU983047:FKU983139 FUQ983047:FUQ983139 GEM983047:GEM983139 GOI983047:GOI983139 GYE983047:GYE983139 HIA983047:HIA983139 HRW983047:HRW983139 IBS983047:IBS983139 ILO983047:ILO983139 IVK983047:IVK983139 JFG983047:JFG983139 JPC983047:JPC983139 JYY983047:JYY983139 KIU983047:KIU983139 KSQ983047:KSQ983139 LCM983047:LCM983139 LMI983047:LMI983139 LWE983047:LWE983139 MGA983047:MGA983139 MPW983047:MPW983139 MZS983047:MZS983139 NJO983047:NJO983139 NTK983047:NTK983139 ODG983047:ODG983139 ONC983047:ONC983139 OWY983047:OWY983139 PGU983047:PGU983139 PQQ983047:PQQ983139 QAM983047:QAM983139 QKI983047:QKI983139 QUE983047:QUE983139 REA983047:REA983139 RNW983047:RNW983139 RXS983047:RXS983139 SHO983047:SHO983139 SRK983047:SRK983139 TBG983047:TBG983139 TLC983047:TLC983139 TUY983047:TUY983139 UEU983047:UEU983139 UOQ983047:UOQ983139 UYM983047:UYM983139 VII983047:VII983139 VSE983047:VSE983139 WCA983047:WCA983139 WLW983047:WLW983139 WVS983047:WVS983139 K17:K21 K113 WLW17:WLW113 WCA17:WCA113 VSE17:VSE113 VII17:VII113 UYM17:UYM113 UOQ17:UOQ113 UEU17:UEU113 TUY17:TUY113 TLC17:TLC113 TBG17:TBG113 SRK17:SRK113 SHO17:SHO113 RXS17:RXS113 RNW17:RNW113 REA17:REA113 QUE17:QUE113 QKI17:QKI113 QAM17:QAM113 PQQ17:PQQ113 PGU17:PGU113 OWY17:OWY113 ONC17:ONC113 ODG17:ODG113 NTK17:NTK113 NJO17:NJO113 MZS17:MZS113 MPW17:MPW113 MGA17:MGA113 LWE17:LWE113 LMI17:LMI113 LCM17:LCM113 KSQ17:KSQ113 KIU17:KIU113 JYY17:JYY113 JPC17:JPC113 JFG17:JFG113 IVK17:IVK113 ILO17:ILO113 IBS17:IBS113 HRW17:HRW113 HIA17:HIA113 GYE17:GYE113 GOI17:GOI113 GEM17:GEM113 FUQ17:FUQ113 FKU17:FKU113 FAY17:FAY113 ERC17:ERC113 EHG17:EHG113 DXK17:DXK113 DNO17:DNO113 DDS17:DDS113 CTW17:CTW113 CKA17:CKA113 CAE17:CAE113 BQI17:BQI113 BGM17:BGM113 AWQ17:AWQ113 AMU17:AMU113 ACY17:ACY113 TC17:TC113 JG17:JG113 WVS17:WVS113" xr:uid="{00000000-0002-0000-0400-000003000000}">
      <formula1>vfestado</formula1>
    </dataValidation>
    <dataValidation type="list" allowBlank="1" showInputMessage="1" showErrorMessage="1" sqref="WVL983047:WVL983138 D65543:D65634 IZ65543:IZ65634 SV65543:SV65634 ACR65543:ACR65634 AMN65543:AMN65634 AWJ65543:AWJ65634 BGF65543:BGF65634 BQB65543:BQB65634 BZX65543:BZX65634 CJT65543:CJT65634 CTP65543:CTP65634 DDL65543:DDL65634 DNH65543:DNH65634 DXD65543:DXD65634 EGZ65543:EGZ65634 EQV65543:EQV65634 FAR65543:FAR65634 FKN65543:FKN65634 FUJ65543:FUJ65634 GEF65543:GEF65634 GOB65543:GOB65634 GXX65543:GXX65634 HHT65543:HHT65634 HRP65543:HRP65634 IBL65543:IBL65634 ILH65543:ILH65634 IVD65543:IVD65634 JEZ65543:JEZ65634 JOV65543:JOV65634 JYR65543:JYR65634 KIN65543:KIN65634 KSJ65543:KSJ65634 LCF65543:LCF65634 LMB65543:LMB65634 LVX65543:LVX65634 MFT65543:MFT65634 MPP65543:MPP65634 MZL65543:MZL65634 NJH65543:NJH65634 NTD65543:NTD65634 OCZ65543:OCZ65634 OMV65543:OMV65634 OWR65543:OWR65634 PGN65543:PGN65634 PQJ65543:PQJ65634 QAF65543:QAF65634 QKB65543:QKB65634 QTX65543:QTX65634 RDT65543:RDT65634 RNP65543:RNP65634 RXL65543:RXL65634 SHH65543:SHH65634 SRD65543:SRD65634 TAZ65543:TAZ65634 TKV65543:TKV65634 TUR65543:TUR65634 UEN65543:UEN65634 UOJ65543:UOJ65634 UYF65543:UYF65634 VIB65543:VIB65634 VRX65543:VRX65634 WBT65543:WBT65634 WLP65543:WLP65634 WVL65543:WVL65634 D131079:D131170 IZ131079:IZ131170 SV131079:SV131170 ACR131079:ACR131170 AMN131079:AMN131170 AWJ131079:AWJ131170 BGF131079:BGF131170 BQB131079:BQB131170 BZX131079:BZX131170 CJT131079:CJT131170 CTP131079:CTP131170 DDL131079:DDL131170 DNH131079:DNH131170 DXD131079:DXD131170 EGZ131079:EGZ131170 EQV131079:EQV131170 FAR131079:FAR131170 FKN131079:FKN131170 FUJ131079:FUJ131170 GEF131079:GEF131170 GOB131079:GOB131170 GXX131079:GXX131170 HHT131079:HHT131170 HRP131079:HRP131170 IBL131079:IBL131170 ILH131079:ILH131170 IVD131079:IVD131170 JEZ131079:JEZ131170 JOV131079:JOV131170 JYR131079:JYR131170 KIN131079:KIN131170 KSJ131079:KSJ131170 LCF131079:LCF131170 LMB131079:LMB131170 LVX131079:LVX131170 MFT131079:MFT131170 MPP131079:MPP131170 MZL131079:MZL131170 NJH131079:NJH131170 NTD131079:NTD131170 OCZ131079:OCZ131170 OMV131079:OMV131170 OWR131079:OWR131170 PGN131079:PGN131170 PQJ131079:PQJ131170 QAF131079:QAF131170 QKB131079:QKB131170 QTX131079:QTX131170 RDT131079:RDT131170 RNP131079:RNP131170 RXL131079:RXL131170 SHH131079:SHH131170 SRD131079:SRD131170 TAZ131079:TAZ131170 TKV131079:TKV131170 TUR131079:TUR131170 UEN131079:UEN131170 UOJ131079:UOJ131170 UYF131079:UYF131170 VIB131079:VIB131170 VRX131079:VRX131170 WBT131079:WBT131170 WLP131079:WLP131170 WVL131079:WVL131170 D196615:D196706 IZ196615:IZ196706 SV196615:SV196706 ACR196615:ACR196706 AMN196615:AMN196706 AWJ196615:AWJ196706 BGF196615:BGF196706 BQB196615:BQB196706 BZX196615:BZX196706 CJT196615:CJT196706 CTP196615:CTP196706 DDL196615:DDL196706 DNH196615:DNH196706 DXD196615:DXD196706 EGZ196615:EGZ196706 EQV196615:EQV196706 FAR196615:FAR196706 FKN196615:FKN196706 FUJ196615:FUJ196706 GEF196615:GEF196706 GOB196615:GOB196706 GXX196615:GXX196706 HHT196615:HHT196706 HRP196615:HRP196706 IBL196615:IBL196706 ILH196615:ILH196706 IVD196615:IVD196706 JEZ196615:JEZ196706 JOV196615:JOV196706 JYR196615:JYR196706 KIN196615:KIN196706 KSJ196615:KSJ196706 LCF196615:LCF196706 LMB196615:LMB196706 LVX196615:LVX196706 MFT196615:MFT196706 MPP196615:MPP196706 MZL196615:MZL196706 NJH196615:NJH196706 NTD196615:NTD196706 OCZ196615:OCZ196706 OMV196615:OMV196706 OWR196615:OWR196706 PGN196615:PGN196706 PQJ196615:PQJ196706 QAF196615:QAF196706 QKB196615:QKB196706 QTX196615:QTX196706 RDT196615:RDT196706 RNP196615:RNP196706 RXL196615:RXL196706 SHH196615:SHH196706 SRD196615:SRD196706 TAZ196615:TAZ196706 TKV196615:TKV196706 TUR196615:TUR196706 UEN196615:UEN196706 UOJ196615:UOJ196706 UYF196615:UYF196706 VIB196615:VIB196706 VRX196615:VRX196706 WBT196615:WBT196706 WLP196615:WLP196706 WVL196615:WVL196706 D262151:D262242 IZ262151:IZ262242 SV262151:SV262242 ACR262151:ACR262242 AMN262151:AMN262242 AWJ262151:AWJ262242 BGF262151:BGF262242 BQB262151:BQB262242 BZX262151:BZX262242 CJT262151:CJT262242 CTP262151:CTP262242 DDL262151:DDL262242 DNH262151:DNH262242 DXD262151:DXD262242 EGZ262151:EGZ262242 EQV262151:EQV262242 FAR262151:FAR262242 FKN262151:FKN262242 FUJ262151:FUJ262242 GEF262151:GEF262242 GOB262151:GOB262242 GXX262151:GXX262242 HHT262151:HHT262242 HRP262151:HRP262242 IBL262151:IBL262242 ILH262151:ILH262242 IVD262151:IVD262242 JEZ262151:JEZ262242 JOV262151:JOV262242 JYR262151:JYR262242 KIN262151:KIN262242 KSJ262151:KSJ262242 LCF262151:LCF262242 LMB262151:LMB262242 LVX262151:LVX262242 MFT262151:MFT262242 MPP262151:MPP262242 MZL262151:MZL262242 NJH262151:NJH262242 NTD262151:NTD262242 OCZ262151:OCZ262242 OMV262151:OMV262242 OWR262151:OWR262242 PGN262151:PGN262242 PQJ262151:PQJ262242 QAF262151:QAF262242 QKB262151:QKB262242 QTX262151:QTX262242 RDT262151:RDT262242 RNP262151:RNP262242 RXL262151:RXL262242 SHH262151:SHH262242 SRD262151:SRD262242 TAZ262151:TAZ262242 TKV262151:TKV262242 TUR262151:TUR262242 UEN262151:UEN262242 UOJ262151:UOJ262242 UYF262151:UYF262242 VIB262151:VIB262242 VRX262151:VRX262242 WBT262151:WBT262242 WLP262151:WLP262242 WVL262151:WVL262242 D327687:D327778 IZ327687:IZ327778 SV327687:SV327778 ACR327687:ACR327778 AMN327687:AMN327778 AWJ327687:AWJ327778 BGF327687:BGF327778 BQB327687:BQB327778 BZX327687:BZX327778 CJT327687:CJT327778 CTP327687:CTP327778 DDL327687:DDL327778 DNH327687:DNH327778 DXD327687:DXD327778 EGZ327687:EGZ327778 EQV327687:EQV327778 FAR327687:FAR327778 FKN327687:FKN327778 FUJ327687:FUJ327778 GEF327687:GEF327778 GOB327687:GOB327778 GXX327687:GXX327778 HHT327687:HHT327778 HRP327687:HRP327778 IBL327687:IBL327778 ILH327687:ILH327778 IVD327687:IVD327778 JEZ327687:JEZ327778 JOV327687:JOV327778 JYR327687:JYR327778 KIN327687:KIN327778 KSJ327687:KSJ327778 LCF327687:LCF327778 LMB327687:LMB327778 LVX327687:LVX327778 MFT327687:MFT327778 MPP327687:MPP327778 MZL327687:MZL327778 NJH327687:NJH327778 NTD327687:NTD327778 OCZ327687:OCZ327778 OMV327687:OMV327778 OWR327687:OWR327778 PGN327687:PGN327778 PQJ327687:PQJ327778 QAF327687:QAF327778 QKB327687:QKB327778 QTX327687:QTX327778 RDT327687:RDT327778 RNP327687:RNP327778 RXL327687:RXL327778 SHH327687:SHH327778 SRD327687:SRD327778 TAZ327687:TAZ327778 TKV327687:TKV327778 TUR327687:TUR327778 UEN327687:UEN327778 UOJ327687:UOJ327778 UYF327687:UYF327778 VIB327687:VIB327778 VRX327687:VRX327778 WBT327687:WBT327778 WLP327687:WLP327778 WVL327687:WVL327778 D393223:D393314 IZ393223:IZ393314 SV393223:SV393314 ACR393223:ACR393314 AMN393223:AMN393314 AWJ393223:AWJ393314 BGF393223:BGF393314 BQB393223:BQB393314 BZX393223:BZX393314 CJT393223:CJT393314 CTP393223:CTP393314 DDL393223:DDL393314 DNH393223:DNH393314 DXD393223:DXD393314 EGZ393223:EGZ393314 EQV393223:EQV393314 FAR393223:FAR393314 FKN393223:FKN393314 FUJ393223:FUJ393314 GEF393223:GEF393314 GOB393223:GOB393314 GXX393223:GXX393314 HHT393223:HHT393314 HRP393223:HRP393314 IBL393223:IBL393314 ILH393223:ILH393314 IVD393223:IVD393314 JEZ393223:JEZ393314 JOV393223:JOV393314 JYR393223:JYR393314 KIN393223:KIN393314 KSJ393223:KSJ393314 LCF393223:LCF393314 LMB393223:LMB393314 LVX393223:LVX393314 MFT393223:MFT393314 MPP393223:MPP393314 MZL393223:MZL393314 NJH393223:NJH393314 NTD393223:NTD393314 OCZ393223:OCZ393314 OMV393223:OMV393314 OWR393223:OWR393314 PGN393223:PGN393314 PQJ393223:PQJ393314 QAF393223:QAF393314 QKB393223:QKB393314 QTX393223:QTX393314 RDT393223:RDT393314 RNP393223:RNP393314 RXL393223:RXL393314 SHH393223:SHH393314 SRD393223:SRD393314 TAZ393223:TAZ393314 TKV393223:TKV393314 TUR393223:TUR393314 UEN393223:UEN393314 UOJ393223:UOJ393314 UYF393223:UYF393314 VIB393223:VIB393314 VRX393223:VRX393314 WBT393223:WBT393314 WLP393223:WLP393314 WVL393223:WVL393314 D458759:D458850 IZ458759:IZ458850 SV458759:SV458850 ACR458759:ACR458850 AMN458759:AMN458850 AWJ458759:AWJ458850 BGF458759:BGF458850 BQB458759:BQB458850 BZX458759:BZX458850 CJT458759:CJT458850 CTP458759:CTP458850 DDL458759:DDL458850 DNH458759:DNH458850 DXD458759:DXD458850 EGZ458759:EGZ458850 EQV458759:EQV458850 FAR458759:FAR458850 FKN458759:FKN458850 FUJ458759:FUJ458850 GEF458759:GEF458850 GOB458759:GOB458850 GXX458759:GXX458850 HHT458759:HHT458850 HRP458759:HRP458850 IBL458759:IBL458850 ILH458759:ILH458850 IVD458759:IVD458850 JEZ458759:JEZ458850 JOV458759:JOV458850 JYR458759:JYR458850 KIN458759:KIN458850 KSJ458759:KSJ458850 LCF458759:LCF458850 LMB458759:LMB458850 LVX458759:LVX458850 MFT458759:MFT458850 MPP458759:MPP458850 MZL458759:MZL458850 NJH458759:NJH458850 NTD458759:NTD458850 OCZ458759:OCZ458850 OMV458759:OMV458850 OWR458759:OWR458850 PGN458759:PGN458850 PQJ458759:PQJ458850 QAF458759:QAF458850 QKB458759:QKB458850 QTX458759:QTX458850 RDT458759:RDT458850 RNP458759:RNP458850 RXL458759:RXL458850 SHH458759:SHH458850 SRD458759:SRD458850 TAZ458759:TAZ458850 TKV458759:TKV458850 TUR458759:TUR458850 UEN458759:UEN458850 UOJ458759:UOJ458850 UYF458759:UYF458850 VIB458759:VIB458850 VRX458759:VRX458850 WBT458759:WBT458850 WLP458759:WLP458850 WVL458759:WVL458850 D524295:D524386 IZ524295:IZ524386 SV524295:SV524386 ACR524295:ACR524386 AMN524295:AMN524386 AWJ524295:AWJ524386 BGF524295:BGF524386 BQB524295:BQB524386 BZX524295:BZX524386 CJT524295:CJT524386 CTP524295:CTP524386 DDL524295:DDL524386 DNH524295:DNH524386 DXD524295:DXD524386 EGZ524295:EGZ524386 EQV524295:EQV524386 FAR524295:FAR524386 FKN524295:FKN524386 FUJ524295:FUJ524386 GEF524295:GEF524386 GOB524295:GOB524386 GXX524295:GXX524386 HHT524295:HHT524386 HRP524295:HRP524386 IBL524295:IBL524386 ILH524295:ILH524386 IVD524295:IVD524386 JEZ524295:JEZ524386 JOV524295:JOV524386 JYR524295:JYR524386 KIN524295:KIN524386 KSJ524295:KSJ524386 LCF524295:LCF524386 LMB524295:LMB524386 LVX524295:LVX524386 MFT524295:MFT524386 MPP524295:MPP524386 MZL524295:MZL524386 NJH524295:NJH524386 NTD524295:NTD524386 OCZ524295:OCZ524386 OMV524295:OMV524386 OWR524295:OWR524386 PGN524295:PGN524386 PQJ524295:PQJ524386 QAF524295:QAF524386 QKB524295:QKB524386 QTX524295:QTX524386 RDT524295:RDT524386 RNP524295:RNP524386 RXL524295:RXL524386 SHH524295:SHH524386 SRD524295:SRD524386 TAZ524295:TAZ524386 TKV524295:TKV524386 TUR524295:TUR524386 UEN524295:UEN524386 UOJ524295:UOJ524386 UYF524295:UYF524386 VIB524295:VIB524386 VRX524295:VRX524386 WBT524295:WBT524386 WLP524295:WLP524386 WVL524295:WVL524386 D589831:D589922 IZ589831:IZ589922 SV589831:SV589922 ACR589831:ACR589922 AMN589831:AMN589922 AWJ589831:AWJ589922 BGF589831:BGF589922 BQB589831:BQB589922 BZX589831:BZX589922 CJT589831:CJT589922 CTP589831:CTP589922 DDL589831:DDL589922 DNH589831:DNH589922 DXD589831:DXD589922 EGZ589831:EGZ589922 EQV589831:EQV589922 FAR589831:FAR589922 FKN589831:FKN589922 FUJ589831:FUJ589922 GEF589831:GEF589922 GOB589831:GOB589922 GXX589831:GXX589922 HHT589831:HHT589922 HRP589831:HRP589922 IBL589831:IBL589922 ILH589831:ILH589922 IVD589831:IVD589922 JEZ589831:JEZ589922 JOV589831:JOV589922 JYR589831:JYR589922 KIN589831:KIN589922 KSJ589831:KSJ589922 LCF589831:LCF589922 LMB589831:LMB589922 LVX589831:LVX589922 MFT589831:MFT589922 MPP589831:MPP589922 MZL589831:MZL589922 NJH589831:NJH589922 NTD589831:NTD589922 OCZ589831:OCZ589922 OMV589831:OMV589922 OWR589831:OWR589922 PGN589831:PGN589922 PQJ589831:PQJ589922 QAF589831:QAF589922 QKB589831:QKB589922 QTX589831:QTX589922 RDT589831:RDT589922 RNP589831:RNP589922 RXL589831:RXL589922 SHH589831:SHH589922 SRD589831:SRD589922 TAZ589831:TAZ589922 TKV589831:TKV589922 TUR589831:TUR589922 UEN589831:UEN589922 UOJ589831:UOJ589922 UYF589831:UYF589922 VIB589831:VIB589922 VRX589831:VRX589922 WBT589831:WBT589922 WLP589831:WLP589922 WVL589831:WVL589922 D655367:D655458 IZ655367:IZ655458 SV655367:SV655458 ACR655367:ACR655458 AMN655367:AMN655458 AWJ655367:AWJ655458 BGF655367:BGF655458 BQB655367:BQB655458 BZX655367:BZX655458 CJT655367:CJT655458 CTP655367:CTP655458 DDL655367:DDL655458 DNH655367:DNH655458 DXD655367:DXD655458 EGZ655367:EGZ655458 EQV655367:EQV655458 FAR655367:FAR655458 FKN655367:FKN655458 FUJ655367:FUJ655458 GEF655367:GEF655458 GOB655367:GOB655458 GXX655367:GXX655458 HHT655367:HHT655458 HRP655367:HRP655458 IBL655367:IBL655458 ILH655367:ILH655458 IVD655367:IVD655458 JEZ655367:JEZ655458 JOV655367:JOV655458 JYR655367:JYR655458 KIN655367:KIN655458 KSJ655367:KSJ655458 LCF655367:LCF655458 LMB655367:LMB655458 LVX655367:LVX655458 MFT655367:MFT655458 MPP655367:MPP655458 MZL655367:MZL655458 NJH655367:NJH655458 NTD655367:NTD655458 OCZ655367:OCZ655458 OMV655367:OMV655458 OWR655367:OWR655458 PGN655367:PGN655458 PQJ655367:PQJ655458 QAF655367:QAF655458 QKB655367:QKB655458 QTX655367:QTX655458 RDT655367:RDT655458 RNP655367:RNP655458 RXL655367:RXL655458 SHH655367:SHH655458 SRD655367:SRD655458 TAZ655367:TAZ655458 TKV655367:TKV655458 TUR655367:TUR655458 UEN655367:UEN655458 UOJ655367:UOJ655458 UYF655367:UYF655458 VIB655367:VIB655458 VRX655367:VRX655458 WBT655367:WBT655458 WLP655367:WLP655458 WVL655367:WVL655458 D720903:D720994 IZ720903:IZ720994 SV720903:SV720994 ACR720903:ACR720994 AMN720903:AMN720994 AWJ720903:AWJ720994 BGF720903:BGF720994 BQB720903:BQB720994 BZX720903:BZX720994 CJT720903:CJT720994 CTP720903:CTP720994 DDL720903:DDL720994 DNH720903:DNH720994 DXD720903:DXD720994 EGZ720903:EGZ720994 EQV720903:EQV720994 FAR720903:FAR720994 FKN720903:FKN720994 FUJ720903:FUJ720994 GEF720903:GEF720994 GOB720903:GOB720994 GXX720903:GXX720994 HHT720903:HHT720994 HRP720903:HRP720994 IBL720903:IBL720994 ILH720903:ILH720994 IVD720903:IVD720994 JEZ720903:JEZ720994 JOV720903:JOV720994 JYR720903:JYR720994 KIN720903:KIN720994 KSJ720903:KSJ720994 LCF720903:LCF720994 LMB720903:LMB720994 LVX720903:LVX720994 MFT720903:MFT720994 MPP720903:MPP720994 MZL720903:MZL720994 NJH720903:NJH720994 NTD720903:NTD720994 OCZ720903:OCZ720994 OMV720903:OMV720994 OWR720903:OWR720994 PGN720903:PGN720994 PQJ720903:PQJ720994 QAF720903:QAF720994 QKB720903:QKB720994 QTX720903:QTX720994 RDT720903:RDT720994 RNP720903:RNP720994 RXL720903:RXL720994 SHH720903:SHH720994 SRD720903:SRD720994 TAZ720903:TAZ720994 TKV720903:TKV720994 TUR720903:TUR720994 UEN720903:UEN720994 UOJ720903:UOJ720994 UYF720903:UYF720994 VIB720903:VIB720994 VRX720903:VRX720994 WBT720903:WBT720994 WLP720903:WLP720994 WVL720903:WVL720994 D786439:D786530 IZ786439:IZ786530 SV786439:SV786530 ACR786439:ACR786530 AMN786439:AMN786530 AWJ786439:AWJ786530 BGF786439:BGF786530 BQB786439:BQB786530 BZX786439:BZX786530 CJT786439:CJT786530 CTP786439:CTP786530 DDL786439:DDL786530 DNH786439:DNH786530 DXD786439:DXD786530 EGZ786439:EGZ786530 EQV786439:EQV786530 FAR786439:FAR786530 FKN786439:FKN786530 FUJ786439:FUJ786530 GEF786439:GEF786530 GOB786439:GOB786530 GXX786439:GXX786530 HHT786439:HHT786530 HRP786439:HRP786530 IBL786439:IBL786530 ILH786439:ILH786530 IVD786439:IVD786530 JEZ786439:JEZ786530 JOV786439:JOV786530 JYR786439:JYR786530 KIN786439:KIN786530 KSJ786439:KSJ786530 LCF786439:LCF786530 LMB786439:LMB786530 LVX786439:LVX786530 MFT786439:MFT786530 MPP786439:MPP786530 MZL786439:MZL786530 NJH786439:NJH786530 NTD786439:NTD786530 OCZ786439:OCZ786530 OMV786439:OMV786530 OWR786439:OWR786530 PGN786439:PGN786530 PQJ786439:PQJ786530 QAF786439:QAF786530 QKB786439:QKB786530 QTX786439:QTX786530 RDT786439:RDT786530 RNP786439:RNP786530 RXL786439:RXL786530 SHH786439:SHH786530 SRD786439:SRD786530 TAZ786439:TAZ786530 TKV786439:TKV786530 TUR786439:TUR786530 UEN786439:UEN786530 UOJ786439:UOJ786530 UYF786439:UYF786530 VIB786439:VIB786530 VRX786439:VRX786530 WBT786439:WBT786530 WLP786439:WLP786530 WVL786439:WVL786530 D851975:D852066 IZ851975:IZ852066 SV851975:SV852066 ACR851975:ACR852066 AMN851975:AMN852066 AWJ851975:AWJ852066 BGF851975:BGF852066 BQB851975:BQB852066 BZX851975:BZX852066 CJT851975:CJT852066 CTP851975:CTP852066 DDL851975:DDL852066 DNH851975:DNH852066 DXD851975:DXD852066 EGZ851975:EGZ852066 EQV851975:EQV852066 FAR851975:FAR852066 FKN851975:FKN852066 FUJ851975:FUJ852066 GEF851975:GEF852066 GOB851975:GOB852066 GXX851975:GXX852066 HHT851975:HHT852066 HRP851975:HRP852066 IBL851975:IBL852066 ILH851975:ILH852066 IVD851975:IVD852066 JEZ851975:JEZ852066 JOV851975:JOV852066 JYR851975:JYR852066 KIN851975:KIN852066 KSJ851975:KSJ852066 LCF851975:LCF852066 LMB851975:LMB852066 LVX851975:LVX852066 MFT851975:MFT852066 MPP851975:MPP852066 MZL851975:MZL852066 NJH851975:NJH852066 NTD851975:NTD852066 OCZ851975:OCZ852066 OMV851975:OMV852066 OWR851975:OWR852066 PGN851975:PGN852066 PQJ851975:PQJ852066 QAF851975:QAF852066 QKB851975:QKB852066 QTX851975:QTX852066 RDT851975:RDT852066 RNP851975:RNP852066 RXL851975:RXL852066 SHH851975:SHH852066 SRD851975:SRD852066 TAZ851975:TAZ852066 TKV851975:TKV852066 TUR851975:TUR852066 UEN851975:UEN852066 UOJ851975:UOJ852066 UYF851975:UYF852066 VIB851975:VIB852066 VRX851975:VRX852066 WBT851975:WBT852066 WLP851975:WLP852066 WVL851975:WVL852066 D917511:D917602 IZ917511:IZ917602 SV917511:SV917602 ACR917511:ACR917602 AMN917511:AMN917602 AWJ917511:AWJ917602 BGF917511:BGF917602 BQB917511:BQB917602 BZX917511:BZX917602 CJT917511:CJT917602 CTP917511:CTP917602 DDL917511:DDL917602 DNH917511:DNH917602 DXD917511:DXD917602 EGZ917511:EGZ917602 EQV917511:EQV917602 FAR917511:FAR917602 FKN917511:FKN917602 FUJ917511:FUJ917602 GEF917511:GEF917602 GOB917511:GOB917602 GXX917511:GXX917602 HHT917511:HHT917602 HRP917511:HRP917602 IBL917511:IBL917602 ILH917511:ILH917602 IVD917511:IVD917602 JEZ917511:JEZ917602 JOV917511:JOV917602 JYR917511:JYR917602 KIN917511:KIN917602 KSJ917511:KSJ917602 LCF917511:LCF917602 LMB917511:LMB917602 LVX917511:LVX917602 MFT917511:MFT917602 MPP917511:MPP917602 MZL917511:MZL917602 NJH917511:NJH917602 NTD917511:NTD917602 OCZ917511:OCZ917602 OMV917511:OMV917602 OWR917511:OWR917602 PGN917511:PGN917602 PQJ917511:PQJ917602 QAF917511:QAF917602 QKB917511:QKB917602 QTX917511:QTX917602 RDT917511:RDT917602 RNP917511:RNP917602 RXL917511:RXL917602 SHH917511:SHH917602 SRD917511:SRD917602 TAZ917511:TAZ917602 TKV917511:TKV917602 TUR917511:TUR917602 UEN917511:UEN917602 UOJ917511:UOJ917602 UYF917511:UYF917602 VIB917511:VIB917602 VRX917511:VRX917602 WBT917511:WBT917602 WLP917511:WLP917602 WVL917511:WVL917602 D983047:D983138 IZ983047:IZ983138 SV983047:SV983138 ACR983047:ACR983138 AMN983047:AMN983138 AWJ983047:AWJ983138 BGF983047:BGF983138 BQB983047:BQB983138 BZX983047:BZX983138 CJT983047:CJT983138 CTP983047:CTP983138 DDL983047:DDL983138 DNH983047:DNH983138 DXD983047:DXD983138 EGZ983047:EGZ983138 EQV983047:EQV983138 FAR983047:FAR983138 FKN983047:FKN983138 FUJ983047:FUJ983138 GEF983047:GEF983138 GOB983047:GOB983138 GXX983047:GXX983138 HHT983047:HHT983138 HRP983047:HRP983138 IBL983047:IBL983138 ILH983047:ILH983138 IVD983047:IVD983138 JEZ983047:JEZ983138 JOV983047:JOV983138 JYR983047:JYR983138 KIN983047:KIN983138 KSJ983047:KSJ983138 LCF983047:LCF983138 LMB983047:LMB983138 LVX983047:LVX983138 MFT983047:MFT983138 MPP983047:MPP983138 MZL983047:MZL983138 NJH983047:NJH983138 NTD983047:NTD983138 OCZ983047:OCZ983138 OMV983047:OMV983138 OWR983047:OWR983138 PGN983047:PGN983138 PQJ983047:PQJ983138 QAF983047:QAF983138 QKB983047:QKB983138 QTX983047:QTX983138 RDT983047:RDT983138 RNP983047:RNP983138 RXL983047:RXL983138 SHH983047:SHH983138 SRD983047:SRD983138 TAZ983047:TAZ983138 TKV983047:TKV983138 TUR983047:TUR983138 UEN983047:UEN983138 UOJ983047:UOJ983138 UYF983047:UYF983138 VIB983047:VIB983138 VRX983047:VRX983138 WBT983047:WBT983138 WLP983047:WLP983138 WVL17:WVL112 WLP17:WLP112 WBT17:WBT112 VRX17:VRX112 VIB17:VIB112 UYF17:UYF112 UOJ17:UOJ112 UEN17:UEN112 TUR17:TUR112 TKV17:TKV112 TAZ17:TAZ112 SRD17:SRD112 SHH17:SHH112 RXL17:RXL112 RNP17:RNP112 RDT17:RDT112 QTX17:QTX112 QKB17:QKB112 QAF17:QAF112 PQJ17:PQJ112 PGN17:PGN112 OWR17:OWR112 OMV17:OMV112 OCZ17:OCZ112 NTD17:NTD112 NJH17:NJH112 MZL17:MZL112 MPP17:MPP112 MFT17:MFT112 LVX17:LVX112 LMB17:LMB112 LCF17:LCF112 KSJ17:KSJ112 KIN17:KIN112 JYR17:JYR112 JOV17:JOV112 JEZ17:JEZ112 IVD17:IVD112 ILH17:ILH112 IBL17:IBL112 HRP17:HRP112 HHT17:HHT112 GXX17:GXX112 GOB17:GOB112 GEF17:GEF112 FUJ17:FUJ112 FKN17:FKN112 FAR17:FAR112 EQV17:EQV112 EGZ17:EGZ112 DXD17:DXD112 DNH17:DNH112 DDL17:DDL112 CTP17:CTP112 CJT17:CJT112 BZX17:BZX112 BQB17:BQB112 BGF17:BGF112 AWJ17:AWJ112 AMN17:AMN112 ACR17:ACR112 SV17:SV112 IZ17:IZ112" xr:uid="{00000000-0002-0000-0400-000004000000}">
      <formula1>meses</formula1>
    </dataValidation>
    <dataValidation type="list" allowBlank="1" showErrorMessage="1" sqref="D20" xr:uid="{E0D0F302-1FD7-49E4-8203-B965D88111B1}">
      <formula1>"Julio"</formula1>
    </dataValidation>
    <dataValidation type="list" allowBlank="1" showErrorMessage="1" sqref="D17:D19 F54:G60 F17:F52 G61 F83 G22:G53 F78 F80 F85:F89 F91 F99:F101 F105:F106 F62:G68 D21:D102 D104:D110" xr:uid="{A5103D5B-4B76-45A9-9DDD-753489DDE97B}">
      <formula1>#REF!</formula1>
    </dataValidation>
    <dataValidation type="list" allowBlank="1" showErrorMessage="1" sqref="J85:J112 J22:J83" xr:uid="{0090B8A5-38E6-4AED-B947-B5550803ABA7}">
      <formula1>vf</formula1>
    </dataValidation>
    <dataValidation type="list" allowBlank="1" showErrorMessage="1" sqref="F53 F61 F69:F77 F79 F107:F112 F90 F84 F92:F98 F81:F82 F102:F104" xr:uid="{9F635AB1-B269-4E23-A249-4738FC5BF0FE}">
      <formula1>modalidad</formula1>
    </dataValidation>
    <dataValidation type="list" allowBlank="1" showErrorMessage="1" sqref="G69:G84" xr:uid="{E5C4FAA2-C1C2-4F8A-8C91-409FB5720E08}">
      <formula1>fuenteRecursos</formula1>
    </dataValidation>
    <dataValidation type="list" allowBlank="1" showInputMessage="1" showErrorMessage="1" prompt=" - " sqref="K104:K112" xr:uid="{4FE199A9-B431-4AC7-807B-6D932577C84D}">
      <formula1>vfestado</formula1>
    </dataValidation>
    <dataValidation type="list" allowBlank="1" showInputMessage="1" showErrorMessage="1" prompt=" - " sqref="G85:G112" xr:uid="{0D1AE030-8890-419D-8E73-EEF2BAC3103F}">
      <formula1>fuenteRecursos</formula1>
    </dataValidation>
    <dataValidation type="list" allowBlank="1" showErrorMessage="1" sqref="D111:D112" xr:uid="{A3873AFB-1527-4F7D-AAB7-F0FD19D96D71}">
      <formula1>meses</formula1>
    </dataValidation>
    <dataValidation type="list" allowBlank="1" showErrorMessage="1" sqref="K22:K103" xr:uid="{77CB7F08-4CB0-42EF-898F-C202C1699B03}">
      <formula1>vfestado</formula1>
    </dataValidation>
    <dataValidation allowBlank="1" showErrorMessage="1" sqref="D103" xr:uid="{3CF74069-C65D-4410-8459-1F8DB5ECBC28}"/>
  </dataValidation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Version 2</vt:lpstr>
    </vt:vector>
  </TitlesOfParts>
  <Company>Fondo de Bienestar Social de la CGR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Sebastian Sosa Silva</dc:creator>
  <cp:lastModifiedBy>Alexandra Marcela Tirado Prieto</cp:lastModifiedBy>
  <dcterms:created xsi:type="dcterms:W3CDTF">2025-01-21T22:13:21Z</dcterms:created>
  <dcterms:modified xsi:type="dcterms:W3CDTF">2026-07-27T15:18:20Z</dcterms:modified>
</cp:coreProperties>
</file>