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herrera\Downloads\"/>
    </mc:Choice>
  </mc:AlternateContent>
  <xr:revisionPtr revIDLastSave="0" documentId="8_{46E5576E-E0B2-4C71-9573-9E47FE3D9554}" xr6:coauthVersionLast="47" xr6:coauthVersionMax="47" xr10:uidLastSave="{00000000-0000-0000-0000-000000000000}"/>
  <bookViews>
    <workbookView xWindow="-120" yWindow="-120" windowWidth="29040" windowHeight="15720" xr2:uid="{00000000-000D-0000-FFFF-FFFF00000000}"/>
  </bookViews>
  <sheets>
    <sheet name="Version 5" sheetId="6" r:id="rId1"/>
  </sheets>
  <externalReferences>
    <externalReference r:id="rId2"/>
  </externalReferences>
  <definedNames>
    <definedName name="_xlnm._FilterDatabase" localSheetId="0" hidden="1">'Version 5'!$B$16:$L$115</definedName>
    <definedName name="fuenteRecursos">'[1]archivo de datos'!$E$2:$E$11</definedName>
    <definedName name="meses">'[1]archivo de datos'!$E$20:$E$31</definedName>
    <definedName name="modalidad">'[1]archivo de datos'!$B$2:$B$15</definedName>
    <definedName name="vf">'[1]archivo de datos'!$E$34:$E$35</definedName>
    <definedName name="vfestado">'[1]archivo de datos'!$E$14:$E$17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4" i="6" l="1"/>
  <c r="H114" i="6"/>
  <c r="I112" i="6"/>
  <c r="H111" i="6"/>
  <c r="I111" i="6" s="1"/>
  <c r="H104" i="6"/>
  <c r="I67" i="6"/>
  <c r="H67" i="6"/>
  <c r="I17" i="6"/>
  <c r="H17" i="6"/>
  <c r="G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Michel</author>
    <author/>
  </authors>
  <commentList>
    <comment ref="B16" authorId="0" shapeId="0" xr:uid="{00000000-0006-0000-0400-000001000000}">
      <text>
        <r>
          <rPr>
            <b/>
            <sz val="12"/>
            <color indexed="81"/>
            <rFont val="Tahoma"/>
            <family val="2"/>
          </rPr>
          <t xml:space="preserve">CCE:
</t>
        </r>
        <r>
          <rPr>
            <sz val="12"/>
            <color indexed="81"/>
            <rFont val="Tahoma"/>
            <family val="2"/>
          </rPr>
          <t xml:space="preserve">Agregar los códigos UNSPSC completos con los 8 dígitos y cada código UNSPSC separado por un espacio.
</t>
        </r>
      </text>
    </comment>
    <comment ref="C51" authorId="1" shapeId="0" xr:uid="{FA15FF80-B12F-4816-BBCC-504D25B1A257}">
      <text>
        <r>
          <rPr>
            <sz val="11"/>
            <color theme="1"/>
            <rFont val="Calibri"/>
            <family val="2"/>
            <scheme val="minor"/>
          </rPr>
          <t>======
ID#AAABwwEMrQQ
Alexandra Marcela Tirado Prieto    (2025-11-26 00:21:16)
Revisar fecha de la contratacion</t>
        </r>
      </text>
    </comment>
    <comment ref="C67" authorId="1" shapeId="0" xr:uid="{917C2E6B-2CF4-4401-B149-169DF169DCFA}">
      <text>
        <r>
          <rPr>
            <sz val="11"/>
            <color theme="1"/>
            <rFont val="Calibri"/>
            <family val="2"/>
            <scheme val="minor"/>
          </rPr>
          <t>======
ID#AAABwwEMrQY
Alexandra Marcela Tirado Prieto    (2025-11-26 00:22:44)
Revisar Valor</t>
        </r>
      </text>
    </comment>
    <comment ref="C117" authorId="0" shapeId="0" xr:uid="{00000000-0006-0000-0400-000002000000}">
      <text>
        <r>
          <rPr>
            <b/>
            <sz val="12"/>
            <color indexed="81"/>
            <rFont val="Tahoma"/>
            <family val="2"/>
          </rPr>
          <t>CCE:</t>
        </r>
        <r>
          <rPr>
            <sz val="12"/>
            <color indexed="81"/>
            <rFont val="Tahoma"/>
            <family val="2"/>
          </rPr>
          <t xml:space="preserve">
CCE: Agregar los códigos UNSPSC completos con los 8 dígitos y cada código UNSPSC separado por un espacio.</t>
        </r>
      </text>
    </comment>
  </commentList>
</comments>
</file>

<file path=xl/sharedStrings.xml><?xml version="1.0" encoding="utf-8"?>
<sst xmlns="http://schemas.openxmlformats.org/spreadsheetml/2006/main" count="795" uniqueCount="197">
  <si>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</si>
  <si>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</si>
  <si>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</si>
  <si>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</si>
  <si>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</si>
  <si>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</si>
  <si>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</si>
  <si>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 (mes)</t>
  </si>
  <si>
    <t>Duración estimada del contrato (número de mes(es))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</si>
  <si>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</si>
  <si>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</si>
  <si>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</si>
  <si>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</si>
  <si>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</si>
  <si>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</si>
  <si>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</si>
  <si>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Abril</t>
  </si>
  <si>
    <t>Presupuesto General de la Nación – PGN</t>
  </si>
  <si>
    <t>No</t>
  </si>
  <si>
    <t>NA</t>
  </si>
  <si>
    <t>84121803;84121800;91111700;52141500;52141800;43211500;80141600;80141700;80151500</t>
  </si>
  <si>
    <t>Julio</t>
  </si>
  <si>
    <t>Marzo</t>
  </si>
  <si>
    <t>49171500;72153100;49201500;95122300</t>
  </si>
  <si>
    <t>Junio</t>
  </si>
  <si>
    <t>Mayo</t>
  </si>
  <si>
    <t>Febrero</t>
  </si>
  <si>
    <t>90151700;90151800;90151500;90141700;53102200;53102900;53102700;90151502;90151501;90151701</t>
  </si>
  <si>
    <t>Enero</t>
  </si>
  <si>
    <t>93141700;81141600;80141600</t>
  </si>
  <si>
    <t>Agosto</t>
  </si>
  <si>
    <t xml:space="preserve">Prestación de servicios profesionales para las actividades propias del Colegio para Hijos de Empleados de la Contraloría General de la República como Docente del área de Física, sin que exista subordinación y utilizando sus propios medios. </t>
  </si>
  <si>
    <t>93141506;81141601;90101603;90141502;93141500;80141625</t>
  </si>
  <si>
    <t>85121608;86111604;86101705</t>
  </si>
  <si>
    <t>Adquisición de insumos necesarios para impulsar actividades de promoción y prevención en seguridad y salud en el trabajo.</t>
  </si>
  <si>
    <t>Adquisición de elementos e insumos para atención de emergencias y señalización de emergencia para las tres sedes de la Entidad.</t>
  </si>
  <si>
    <t>72101500;72102900;72121400;72153200;72151300;72103300</t>
  </si>
  <si>
    <t>84131501;84131503;84131504;84131512;84131513;84131514;84131602;84131603;84131604;84131607</t>
  </si>
  <si>
    <t>Contratar los seguros que amparen los intereses patrimoniales actuales y futuros, así como los bienes de propiedad del FBSCGR, que esten bajo su responsabilidad o custodia y aquellos que sean adquiridos para desarrollar las funciones propias de la misionalidad de la entidad, así como cualquier otra póliza de seguro que requiera la entidad para el desarrollo de sus actividades.</t>
  </si>
  <si>
    <t>92121500;92121700;32151800;46101500;46151600</t>
  </si>
  <si>
    <t>Contratar la prestación del servicio de vigilancia y seguridad privada en las modalidades: con arma, sin arma así como los medios tecnologicos requeridos para las actividades de vigilancia en las sedes Centro Médico y Colegio para Hijos de Empleados de la CGR,  a cargo del FBSCGR.</t>
  </si>
  <si>
    <t>Sí</t>
  </si>
  <si>
    <t>Contratar la prestación del servicio de aseo y cafeteria integral junto con el suministro de insumos de aseo y cafetería con el fin de garantizar la conservación y limpieza de los espacios propios de  las sedes del Fondo de Bienestar Social de la Contraloría General de la República.</t>
  </si>
  <si>
    <t>15101506;78181701</t>
  </si>
  <si>
    <t>72102103;76111600</t>
  </si>
  <si>
    <t>Prestar el servicio de fumigación, desinfección sanitaria, control de insectos y roedores, saneamiento ambiental y lavado de tanques de almacenamiento para las diferentes sedes del Fondo de Bienestar Social de la CGR</t>
  </si>
  <si>
    <t>44121900;44121804;31201500;60121300;44121700;44121600;44121706;44122100;44121618;44121800;44121701;14111507;45101603;44121716;44122105</t>
  </si>
  <si>
    <t>Contratar los servicios de inspección, mantenimiento, recarga, reposición o cambio, de los extintores de cada una de las sedes del Fondo de Bienestar Socia de la Contraloría General de la República</t>
  </si>
  <si>
    <t>Octubre</t>
  </si>
  <si>
    <t>72121500;56101700;72103300;5610150
0;72102900</t>
  </si>
  <si>
    <t>81112200;43232300</t>
  </si>
  <si>
    <t>Prestar los servicios de outsorcing, soporte y  mantenimiento del software Alfanet</t>
  </si>
  <si>
    <t>Prestar los  servicios de  renovación del licenciamiento del software CLOUDKEY</t>
  </si>
  <si>
    <t>43233200;32101600</t>
  </si>
  <si>
    <t>Adquirir certificados digitales con el fin de asegurar la conectividad y registro de información en los sistemas SIIF NACIÓN II Y CETIL y firma digital persona juridica</t>
  </si>
  <si>
    <t>C. NECESIDADES ADICIONALES</t>
  </si>
  <si>
    <t>Posibles códigos UNSPSC</t>
  </si>
  <si>
    <t>81112200; 43232300</t>
  </si>
  <si>
    <t>A. PLAN ANUAL DE ADQUISICIONES - INFORMACIÓN GENERAL</t>
  </si>
  <si>
    <t>81101500; 82141501</t>
  </si>
  <si>
    <t>FONDO DE BIENESTAR SOCIAL DE LA CONTRALORÍA GENERAL DE LA REPÚBLICA 
PLAN ANUAL DE ADQUISICIONES
VIGENCIA 2026</t>
  </si>
  <si>
    <t>Prestar el servicio de organización y ejecución del Plan de Bienestar de la Contraloría General de la República 2026.</t>
  </si>
  <si>
    <t>Contratar la prestación de servicios profesionales para apoyar la planeación e implementación de las actividades relacionadas con la estrategia de comunicaciones del Fondo de Bienestar Social de la Contraloría General de la República.</t>
  </si>
  <si>
    <t>Prestación del servicio de inscripción y participación de funcionarios de la Contraloría General de la República y del Fondo de Bienestar Social de la Contraloría General de la República en carreras atléticas 2026</t>
  </si>
  <si>
    <t>Adquisición de bonos para el Programa de Estímulos e Incentivos de la Contraloría General de la República 2026</t>
  </si>
  <si>
    <t>Adquisición de material de apoyo para el gimnasio, mantenimiento correctivos y preventivo de equipos de gimnasio 2026</t>
  </si>
  <si>
    <t>CONTRATACION_DIRECTA</t>
  </si>
  <si>
    <t>SELECCION_ABREVIADA</t>
  </si>
  <si>
    <t>Jorge Andres Camacho Martinez - Tel 6013779877 - jcamacho@fbscgr.gov.co</t>
  </si>
  <si>
    <t>Jorge Andrés Camacho Martínez - Tel 6013779877 - jcamacho@fbscgr.gov.co</t>
  </si>
  <si>
    <t>Jorge Andres Camacho Martínez - Tel 6013779877 - jcamacho@fbscgr.gov.co</t>
  </si>
  <si>
    <t>90151800;90151600;9015170;80141900;90151500;93141506;81141601;90101603;84121803;80141700;90141502;90111600;93141701;93141500;80141625;93141700;90151700;90151600;90141502;90151500;90141600;90141500;93141701;93141506;93141500</t>
  </si>
  <si>
    <t>82131603;82140000;82141501;82141502;82141503;82141504;82141505;
82141601</t>
  </si>
  <si>
    <t>90141700; 941215000; 90141600; 90141500</t>
  </si>
  <si>
    <t>Prestar  servicios  de  organización  logistica  y  desarrollo  de  programas  de  recreacion cultura deportes y salud dirigido a las Gerencias Departamentales- Amazonas, de acuerdo al Plan de Bienestar.</t>
  </si>
  <si>
    <t>Prestar  servicios  de  organización  logistica  y  desarrollo  de  programas  de  recreacion cultura deportes y salud dirigido a las Gerencias Departamentales- Antioquia, de acuerdo al Plan de Bienestar.</t>
  </si>
  <si>
    <t>Prestar  servicios  de  organización  logistica  y  desarrollo  de  programas  de  recreacion cultura deportes y salud dirigido a las Gerencias Departamentales- Arauca, de acuerdo al Plan de Bienestar.</t>
  </si>
  <si>
    <t>Prestar  servicios  de  organización  logistica  y  desarrollo  de  programas  de  recreacion cultura deportes y salud dirigido a las Gerencias Departamentales- Atlantico, de acuerdo al Plan de Bienestar.</t>
  </si>
  <si>
    <t>Prestar  servicios  de  organización  logistica  y  desarrollo  de  programas  de  recreacion cultura deportes y salud dirigido a las Gerencias Departamentales- Bolívar, de acuerdo al Plan de Bienestar.</t>
  </si>
  <si>
    <t>Prestar  servicios  de  organización  logistica  y  desarrollo  de  programas  de  recreacion cultura deportes y salud dirigido a las Gerencias Departamentales- Boyacá, de acuerdo al Plan de Bienestar.</t>
  </si>
  <si>
    <t>Prestar  servicios  de  organización  logistica  y  desarrollo  de  programas  de  recreacion cultura deportes y salud dirigido a las Gerencias Departamentales- Caldas, de acuerdo al Plan de Bienestar.</t>
  </si>
  <si>
    <t>Prestar  servicios  de  organización  logistica  y  desarrollo  de  programas  de  recreacion cultura deportes y salud dirigido a las Gerencias Departamentales- Casanare, de acuerdo al Plan de Bienestar.</t>
  </si>
  <si>
    <t>Prestar  servicios  de  organización  logistica  y  desarrollo  de  programas  de  recreacion cultura deportes y salud dirigido a las Gerencias Departamentales- Caquetá, de acuerdo al Plan de Bienestar.</t>
  </si>
  <si>
    <t>Prestar  servicios  de  organización  logistica  y  desarrollo  de  programas  de  recreacion cultura deportes y salud dirigido a las Gerencias Departamentales- Cauca, de acuerdo al Plan de Bienestar.</t>
  </si>
  <si>
    <t>Prestar  servicios  de  organización  logistica  y  desarrollo  de  programas  de  recreacion cultura deportes y salud dirigido a las Gerencias Departamentales- Chocó, de acuerdo al Plan de Bienestar.</t>
  </si>
  <si>
    <t>Prestar  servicios  de  organización  logistica  y  desarrollo  de  programas  de  recreacion cultura deportes y salud dirigido a las Gerencias Departamentales- Córdoba, de acuerdo al Plan de Bienestar.</t>
  </si>
  <si>
    <t>Prestar  servicios  de  organización  logistica  y  desarrollo  de  programas  de  recreacion cultura deportes y salud dirigido a las Gerencias Departamentales- Cesar, de acuerdo al Plan de Bienestar.</t>
  </si>
  <si>
    <t>Prestar  servicios  de  organización  logistica  y  desarrollo  de  programas  de  recreacion cultura deportes y salud dirigido a las Gerencias Departamentales- Guanía, de acuerdo al Plan de Bienestar.</t>
  </si>
  <si>
    <t>Prestar  servicios  de  organización  logistica  y  desarrollo  de  programas  de  recreacion cultura deportes y salud dirigido a las Gerencias Departamentales- Guaviare, de acuerdo al Plan de Bienestar.</t>
  </si>
  <si>
    <t>Prestar  servicios  de  organización  logistica  y  desarrollo  de  programas  de  recreacion cultura deportes y salud dirigido a las Gerencias Departamentales- Huila, de acuerdo al Plan de Bienestar.</t>
  </si>
  <si>
    <t>Prestar  servicios  de  organización  logistica  y  desarrollo  de  programas  de  recreacion cultura deportes y salud dirigido a las Gerencias Departamentales- Guajira, de acuerdo al Plan de Bienestar.</t>
  </si>
  <si>
    <t>Prestar  servicios  de  organización  logistica  y  desarrollo  de  programas  de  recreacion cultura deportes y salud dirigido a las Gerencias Departamentales- Magdalena, de acuerdo al Plan de Bienestar.</t>
  </si>
  <si>
    <t>Prestar  servicios  de  organización  logistica  y  desarrollo  de  programas  de  recreacion cultura deportes y salud dirigido a las Gerencias Departamentales- Meta, de acuerdo al Plan de Bienestar.</t>
  </si>
  <si>
    <t>Prestar  servicios  de  organización  logistica  y  desarrollo  de  programas  de  recreacion cultura deportes y salud dirigido a las Gerencias Departamentales- Nariño, de acuerdo al Plan de Bienestar.</t>
  </si>
  <si>
    <t>Prestar  servicios  de  organización  logistica  y  desarrollo  de  programas  de  recreacion cultura   deportes   y   salud   dirigido   a   las   Gerencias   Departamentales-   Norte   de Santander, de acuerdo al Plan de Bienestar.</t>
  </si>
  <si>
    <t>Prestar  servicios  de  organización  logistica  y  desarrollo  de  programas  de  recreacion cultura deportes y salud dirigido a las Gerencias Departamentales- Putumayo, de acuerdo al Plan de Bienestar.</t>
  </si>
  <si>
    <t>Prestar  servicios  de  organización  logistica  y  desarrollo  de  programas  de  recreacion cultura deportes y salud dirigido a las Gerencias Departamentales- Quindio, de acuerdo al Plan de Bienestar</t>
  </si>
  <si>
    <t>Prestar  servicios  de  organización  logistica  y  desarrollo  de  programas  de  recreacion cultura deportes y salud dirigido a las Gerencias Departamentales- Risaralda, de acuerdo al Plan de Bienestar.</t>
  </si>
  <si>
    <t>Prestar  servicios  de  organización  logistica  y  desarrollo  de  programas  de  recreacion cultura deportes y salud dirigido a las Gerencias Departamentales- San Andrés, de acuerdo al Plan de Bienestar.</t>
  </si>
  <si>
    <t>Prestar  servicios  de  organización  logistica  y  desarrollo  de  programas  de  recreacion cultura deportes y salud dirigido a las Gerencias Departamentales- Santander,  de acuerdo al Plan de Bienestar.</t>
  </si>
  <si>
    <t>Prestar  servicios  de  organización  logistica  y  desarrollo  de  programas  de  recreacion cultura deportes y salud dirigido a las Gerencias Departamentales- Sucre, de acuerdo al Plan de Bienestar.</t>
  </si>
  <si>
    <t>Prestar  servicios  de  organización  logistica  y  desarrollo  de  programas  de  recreacion cultura deportes y salud dirigido a las Gerencias Departamentales- Tolima, de acuerdo al Plan de Bienestar.</t>
  </si>
  <si>
    <t>Prestar  servicios  de  organización  logistica  y  desarrollo  de  programas  de  recreacion cultura deportes y salud dirigido a las Gerencias Departamentales- Valle, de acuerdo al Plan de Bienestar.</t>
  </si>
  <si>
    <t>Prestar  servicios  de  organización  logistica  y  desarrollo  de  programas  de  recreacion cultura deportes y salud dirigido a las Gerencias Departamentales- Vaupés, de acuerdo al Plan de Bienestar.</t>
  </si>
  <si>
    <t>Prestar  servicios  de  organización  logistica  y  desarrollo  de  programas  de  recreacion cultura deportes y salud dirigido a las Gerencias Departamentales- Vichada, de acuerdo al Plan de Bienestar.</t>
  </si>
  <si>
    <t>Prestar los servicios de outsorcing, soporte y   el mantenimiento del Software de salud del Centro Medico del Fondo de Bienestar Social de la Contraloría General de la República.</t>
  </si>
  <si>
    <t>Prestación de servicios profesionales especializados en medicina alternativa y complementaria para los beneficiarios del Programa de Salud del Centro Médico, del Fondo de Bienestar Social de la Contraloría General de la República</t>
  </si>
  <si>
    <t>SUBASTA</t>
  </si>
  <si>
    <t>CONTRATACION_MINIMA_CUANTIA</t>
  </si>
  <si>
    <t>Prestación de servicios profesionales especializados en medicina física y rehabilitación, para los beneficiarios del Programa de Salud del Centro Médico, del Fondo de Bienestar Social de la Contraloría General de la República."</t>
  </si>
  <si>
    <t>Prestación de servicios profesionales especializados en ginecología para las beneficiarias del Programa de Salud del Centro Médico, del Fondo de Bienestar Social de la Contraloría General de la República.</t>
  </si>
  <si>
    <r>
      <t xml:space="preserve">Contratar la prestación del servicio técnico especializado, bajo la modalidad de todo costo, para la ejecución de actividades de mantenimiento preventivo y/o correctivo, así como la realización de metrología y calibración de los </t>
    </r>
    <r>
      <rPr>
        <sz val="11"/>
        <color rgb="FF000000"/>
        <rFont val="Arial"/>
        <family val="2"/>
      </rPr>
      <t>equipos biomédicos</t>
    </r>
    <r>
      <rPr>
        <sz val="11"/>
        <color theme="1"/>
        <rFont val="Arial"/>
        <family val="2"/>
      </rPr>
      <t xml:space="preserve"> del Programa de Salud del Centro Médico, adscrito al Fondo de Bienestar Social de la Contraloría General de la República, durante la vigencia 2026."
</t>
    </r>
  </si>
  <si>
    <r>
      <t>Adquirir</t>
    </r>
    <r>
      <rPr>
        <sz val="11"/>
        <color rgb="FF000000"/>
        <rFont val="Arial"/>
        <family val="2"/>
      </rPr>
      <t xml:space="preserve"> insumos, dispositivos médicos y productos farmacéuticos,</t>
    </r>
    <r>
      <rPr>
        <sz val="11"/>
        <color theme="1"/>
        <rFont val="Arial"/>
        <family val="2"/>
      </rPr>
      <t xml:space="preserve"> incluidos reactivos para laboratorio clínico, insumos odontológicos, médico-quirúrgicos y de fisioterapia, destinados a la prestación de servicios en el Programa de Salud del Centro Médico, adscrito al Fondo de Bienestar Social de la Contraloría General de la República, para la vigencia 2026</t>
    </r>
  </si>
  <si>
    <r>
      <rPr>
        <sz val="11"/>
        <color rgb="FF000000"/>
        <rFont val="Arial"/>
        <family val="2"/>
      </rPr>
      <t xml:space="preserve">Adquirir controles de calidad internos y/o externos </t>
    </r>
    <r>
      <rPr>
        <sz val="11"/>
        <color theme="1"/>
        <rFont val="Arial"/>
        <family val="2"/>
      </rPr>
      <t>requeridos para el aseguramiento de la calidad de los procesos del laboratorio clínico del Programa de Salud del Centro Médico, adscrito al Fondo de Bienestar Social de la Contraloría General de la República, durante la vigencia 2026.</t>
    </r>
  </si>
  <si>
    <t>85140000; 85141701;85141702</t>
  </si>
  <si>
    <t>85161500; 85161502; 85161503; 81101706; 73152108</t>
  </si>
  <si>
    <t>42151701; 42151705; 12161503; 12171509; 12352104; 24101510; 24112600; 12161500; 41103206; 41104107; 41104112; 41104122;  41104213; 41113035; 41115816; 41116000; 41116001; 41116004; 41116005; 41116008; 41116010; 41116014; 41116100; 41116104; 41116105; 41116106; 41116108; 41116120; 41116121; 41116126; 41116127; 41116129; 41116130; 41116136; 41116138;
41116205; 41121502; 41121600; 41121607; 41121700; 41121711; 41121800; 41121816; 41122601; 41122602; 41122605; 42142500;  42142502; 42142521; 42142523; 42142531; 42142609; 42151505; 42151600; 42151602; 42151603; 42151604; 42151606;  42151611; 42151613; 42151614; 42151621; 42151624; 42151625; 42151635; 42151636; 42151638; 42151647; 42151660; 42151661;  42151681; 42151800; 42151805; 42151806; 42151810; 42151900; 42151901; 42151902; 42151905; 42151910; 42152200;  42152400; 42152407; 42152428; 42152443; 42152450; 42152453; 42152454; 42152457; 42152465; 42152500; 42152502;  42152504;  42152508; 42152512; 42152514; 42152600; 42152800; 42152805; 42281704; 42281904; 42281914; 42292904;  42312206; 42251623</t>
  </si>
  <si>
    <t>41116100; 41116107; 41116122; 41116139</t>
  </si>
  <si>
    <t>Prestar los servicios de outsourcing del aplicativo software "School Pack" para el Colegio de Hijos de Empleados de la Contraloría General de la Republica.</t>
  </si>
  <si>
    <t>Adquisición de material didáctico, insumos pedagógicos y elementos lúdico–recreativos para el fortalecimiento de las actividades académicas y de convivencia del Colegio para Hijos de Empleados de la Contraloría General de la República.</t>
  </si>
  <si>
    <t xml:space="preserve">Adquisición de elementos pedagogicos de robótica  para las aulas  de sistemas del Colegio para hijos de Empleados de la CGR. </t>
  </si>
  <si>
    <t>86121500; 86131600</t>
  </si>
  <si>
    <t>Prestar el servicio de organización, apoyo logístico, realización y gestión de eventos institucionales del colegio para hijos de empleados de la Contraloría General de la República.</t>
  </si>
  <si>
    <t xml:space="preserve">Contratar la Prestación de Servicios Profesionales como Licenciado en Educación Física o afines, para la atención de los programas de Deportes en la jornada Extracurricular del Colegio para Hijos de Empleados de la Contraloría General de la República.  </t>
  </si>
  <si>
    <t xml:space="preserve">Contratar la Prestación de Servicios Profesionales como Maestro en Música o afines, para la atención de los programas de Deportes en la jornada Extracurricular del Colegio para Hijos de Empleados de la Contraloría General de la República.  </t>
  </si>
  <si>
    <t xml:space="preserve">Prestación de servicios profesionales para las actividades propias del Colegio para Hijos de Empleados de la Contraloría General de la República como Docente del área de Matematicas, sin que exista subordinación y utilizando sus propios medios. </t>
  </si>
  <si>
    <t>60121100; 14111800; 60141000; 60111400; 60121000; 60121200; 60121500; 60123600; 60123900; 60141100; 60141300; 60102000; 60141200</t>
  </si>
  <si>
    <t>Prestar servicios juridicos profesionales para apoyar las actividades propias del Grupo de De Asuntos Juridicos del Fondo de Bienestar Social de la Contraloria General de la Republica .</t>
  </si>
  <si>
    <t>Efraín Barros Segrera  - Tel 6013779877 -ebarros@fbscgr.gov.co</t>
  </si>
  <si>
    <t>Contratar la prestacion de servicios profesionales como contador  para apoyar las actividades propias de la Oficina de Control Interno del Fondo de Bienestar Social de la Contraloria General de la Republica ..</t>
  </si>
  <si>
    <t>Recursos propios</t>
  </si>
  <si>
    <t>Contratar los servicios profesionales de un abogado(a) especializado, para el apoyo , análisis técnicos y jurídicos de las actividades a cargo de la gerencia y aquellas que se requieran en el desarrollo de las actividades propias de la entidad.</t>
  </si>
  <si>
    <t>Prestación de los servicios de mensajería, correo y de correspondencia externa (urbano, periférico y nacional), para la recepción, envío y entrega a los destinatarios de correspondencia, e igualmente el suministro de personal necesario para la adecuada prestación del servicio.</t>
  </si>
  <si>
    <t>Prestar los servicios de outsorcing, soporte y  mantenimiento del software nómina del Fondo de Bienestar Social de la Contraloría General de la República.</t>
  </si>
  <si>
    <t>Prestar los servicios de outsorcing, soporte y el mantenimiento del software del portal institucional del Fondo de Bienestar Social de la Contraloría General de la República.</t>
  </si>
  <si>
    <t>Prestar los servicios de outsorcing, soporte, parametrizaciones y el mantenimiento del software crédito, cartera, juridica, inventarios y cesantías.</t>
  </si>
  <si>
    <t>Adquirir los  componentes e insumos para adelantar el mantenimiento de equipos que conforman la plataforma tecnologica del Fondo de Bienestar Social de la Contraloría General de la República.</t>
  </si>
  <si>
    <t>Prestar los servicios con el fin de adelantar la  renovación del licenciamiento de la solución QUAMTUN de Firewall instalada en el Fondo de Bienestar Social de la CGR.</t>
  </si>
  <si>
    <t>Adquirir el licenciamiento del software antivirus para el Fondo de Bienestar Social de la Contraloría General de la República.</t>
  </si>
  <si>
    <t>Realizar la renovación del licenciamiento enterprise del correo electrónico del Fondo de Bienestar Social de la Contraloría General de la República.</t>
  </si>
  <si>
    <t>Septiembre</t>
  </si>
  <si>
    <t>43201400;43201500;43201600; 43201900;43202000;43202200;</t>
  </si>
  <si>
    <t>Contratar la Aplicación de la  batería de riesgo psicosocial de la entidad.</t>
  </si>
  <si>
    <t>Contratar el servicio de exámenes médicos ocupacionales para los empleados del Fondo de Bienestar Social de la CGR (pre ingreso, periódico, cambios de ocupación, egreso, post incapacidad, retorno laboral y seguimiento o de control), pruebas complementarias, vacunación y Estudios de puesto de trabajo.</t>
  </si>
  <si>
    <t xml:space="preserve">Contratar la Prestación de servicios profesionales para prestar apoyo al Grupo de Talento Humano y desarrollo Organizacional en la gestion integral de la cultura organizacional de los servidores del Fondo de Bienestar Social de la Contraloria General de la Republica.  </t>
  </si>
  <si>
    <t>Prestar los servicios para adelantar los procesos de formación y capacitación de los funcionarios del Fondo de Bienestar Social de la Contraloría General de la República, de acuerdo con el Plan Institucional de Capacitación.</t>
  </si>
  <si>
    <t>Prestar el servicio para realizar las actividades del Plan de Bienestar Social, para los funcionarios del Fondo de Bienestar Social de la Contraloría General de la República.</t>
  </si>
  <si>
    <t>CONCURSO_MERITOS</t>
  </si>
  <si>
    <t>Suministro de tiquetes aéreos en rutas nacionales para el desplazamiento de los servidores publicos y contratistas del Fondo de Bienestar Social de la Contraloria General de la Republica, cuando en ejercicio de sus funciones o por necesidad del servicio requieran trasladarse al interior del país.</t>
  </si>
  <si>
    <t>53102704;  53102710; 46181605; 53111601; 53111602; 46181505; 46181604; 46181606; 46181611; 46181501;  46181504; 42132203; 46181808; 46181804; 46181527; 46181507; 42131609</t>
  </si>
  <si>
    <t>85101503; 85122201; 85121600; 85101502; 51201600.</t>
  </si>
  <si>
    <t>80111622; 49101602, 42172001</t>
  </si>
  <si>
    <t>42172002; 11121802; 51102713; 51102720; 42311505; 42311511; 42181801; 47131905.55121704; 52121718; 47131905</t>
  </si>
  <si>
    <t>80111504 86101810, 80111500</t>
  </si>
  <si>
    <t>861017000;86101705;80111500;80101810; 86111604;86132000</t>
  </si>
  <si>
    <t>80101511; 80101504;80111500</t>
  </si>
  <si>
    <t>78111500; 90121500</t>
  </si>
  <si>
    <t>Prestar servicios juridicos profesionales para apoyar las actividades propias del Grupo de Gestion Administrativa del Fondo de Bienestar Social de la Contraloria General de la Republica .</t>
  </si>
  <si>
    <t>Contratar la prestacion de servicios profesional especializado de un Arquitecto para brindar apoyo en las actividades asociadas al área de recursos físicos del Fondo de Bienestar Social de la Contraloria General de la Republica</t>
  </si>
  <si>
    <t xml:space="preserve">Contratar la prestación de servicios especializados para la realización del mantenimiento, adecuación y mejoramiento de la infraestructura física del Colegio para Hijos de empleados de la CGR y Centro Médico de la CGR a cargo del FBSCGR. </t>
  </si>
  <si>
    <t xml:space="preserve">Suministro de elementos de ferretería, herramientas y materiales para las sedes del Fondo de Bienestar Social de la CGR. </t>
  </si>
  <si>
    <t>Contratar el mantenimiento preventivo y correctivo incluido el suministro de repuestos para el vehículo propiedad del Fondo de Bienestar Social de la Contraloría General de la República.</t>
  </si>
  <si>
    <t>Suministro de combustible para el vehículo de propiedad del Fondo de Bienestar Social de la Contraloría General de la República.</t>
  </si>
  <si>
    <t>LICITACION</t>
  </si>
  <si>
    <t>Compra de elementos de papelería, útiles de oficina y consumibles de impresión para las diferentes sedes del Fondo de Bienestar Social de la Contraloría General de la República.</t>
  </si>
  <si>
    <t>Adquisición de mobiliario de Oficina para las sedes de la entidad</t>
  </si>
  <si>
    <t xml:space="preserve">Contratar el seguro de incendio que ampare los bienes inmuebles dados como garantía de los créditos otorgados por el Fondo de Bienestar Social de la CGR. </t>
  </si>
  <si>
    <t>Contratar el seguro de vida de los deudores de créditos otorgados por el Fondo de Bienestar Social de la CGR.</t>
  </si>
  <si>
    <t>Contratar  la Póliza Vida Grupo Empleados y/o Trabajadores para amparar a los funcionarios de la Contraloría General de la República.</t>
  </si>
  <si>
    <t>Consultoria para el acto de reconocimiento de los bienes inmuebles de propiedad del Fondo de Bienestar Social de la Contraloría General de la República, centro médico y colegio</t>
  </si>
  <si>
    <t>Realizar las obras de adecuación de la cubierta del Patio Principal del Colegio para Hijos de empleados de la Contraloría General de la República, a precios unitarios fijos sin formula de reajuste.</t>
  </si>
  <si>
    <t>agosto</t>
  </si>
  <si>
    <t>47131500;47131600;47131900;50161500;50201700;70111703;73152100;76111501;90101700</t>
  </si>
  <si>
    <t>Prestar servicios para renovar el licenciamiento de la solución HARMONY de seguridad del correo electrónico y colaboración en la nube.</t>
  </si>
  <si>
    <t>Prestar los servicios de outsourcing , implementación, soporte y mantenimiento del software de gestor documental.</t>
  </si>
  <si>
    <t>Adquirir una solución de almacenamiento de datos.</t>
  </si>
  <si>
    <t>78181500;25191700</t>
  </si>
  <si>
    <t>24121802; 31160000;31161500;31161600;31161700; 31161800;31161900;31162000; 31162300; 31162400;31162500 ;31162800;31211500 ;31211900; 26121600</t>
  </si>
  <si>
    <t>50101700; 56121500; 56111500</t>
  </si>
  <si>
    <t>84131601;84131603; 84131500; 84131601; 84131501; 84131512; 84131513</t>
  </si>
  <si>
    <t>84131600; 84131601</t>
  </si>
  <si>
    <t>80101600; 81101500; 81141500</t>
  </si>
  <si>
    <t>LICITACION DE OBRA PUBLICA</t>
  </si>
  <si>
    <t>MINIMA</t>
  </si>
  <si>
    <t>81112200
43232300</t>
  </si>
  <si>
    <t>81111500
43232300</t>
  </si>
  <si>
    <t>suministro de dotación, elementos de protección personal e insumos para el desarrollo de actividades propias de la entidad</t>
  </si>
  <si>
    <t>Contratar los servicios profesionales de un psicólogo para el diseño, implementación ejecución y evaluación de las estrategias orientadas al fortalecimiento de la salud mental la promoción del bienestar emocional la prevención de factores de riesgo psicosocial.</t>
  </si>
  <si>
    <t>Contratar los servicios profesionales especializados  de un Ingeniero de Sistemas para apoyar en la administración, mantenimiento, desarrollo y optimización de los sistemas de información, plataformas tecnológicas e infraestructura informática de la entidad.</t>
  </si>
  <si>
    <t>26 de marzo de 2026</t>
  </si>
  <si>
    <t>Prestación de servicios para apoyar y acompañar en el levantamiento de información y la elaboración de los documentos de modernización institucional del FBSCGR de conformidad con los lineamientos metodológicos señalados por el departamento administrativo de la función pública-DAFP</t>
  </si>
  <si>
    <t>$ 302.867.665 </t>
  </si>
  <si>
    <t>$  302.867.665 </t>
  </si>
  <si>
    <t>85101601; 85101604</t>
  </si>
  <si>
    <t>Contratar la prestación de servicios de apoyo a la gestión para realizar las actividades preventivas en materia de salud requeridas en las sedes del Fondo de Bienestar Social de la CGR</t>
  </si>
  <si>
    <t>CONTRATACION DIRECTA</t>
  </si>
  <si>
    <t xml:space="preserve">Adquisición e instalación de una UPS (Sistema de Alimentación Ininterrumpida) para la sede del Centro Médico, con el fin de garantizar el respaldo y la protección eléctrica de los equipos tecnológicos y administrativos, asegurando la continuidad de las actividades institucionales y el adecuado funcionamiento de la infraestructura tecnológica.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</si>
</sst>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quot;$&quot;\ #,##0"/>
    <numFmt numFmtId="165" formatCode="_(&quot;$&quot;\ * #,##0_);_(&quot;$&quot;\ * \(#,##0\);_(&quot;$&quot;\ * &quot;-&quot;??_);_(@_)"/>
    <numFmt numFmtId="166" formatCode="_-* #,##0_-;\-* #,##0_-;_-* &quot;-&quot;??_-;_-@"/>
    <numFmt numFmtId="167" formatCode="_-[$$-240A]\ * #,##0.00_-;\-[$$-240A]\ * #,##0.00_-;_-[$$-240A]\ * &quot;-&quot;??_-;_-@_-"/>
  </numFmts>
  <fonts count="20"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1"/>
      <name val="Arial"/>
      <family val="2"/>
    </font>
    <font>
      <b/>
      <sz val="12"/>
      <color indexed="81"/>
      <name val="Tahoma"/>
      <family val="2"/>
    </font>
    <font>
      <sz val="12"/>
      <color indexed="81"/>
      <name val="Tahoma"/>
      <family val="2"/>
    </font>
    <font>
      <sz val="11"/>
      <color theme="1"/>
      <name val="Arial"/>
      <family val="2"/>
    </font>
    <font>
      <b/>
      <sz val="11"/>
      <color theme="1"/>
      <name val="Arial"/>
      <family val="2"/>
    </font>
    <font>
      <sz val="16"/>
      <color theme="1"/>
      <name val="Arial"/>
      <family val="2"/>
    </font>
    <font>
      <b/>
      <sz val="20"/>
      <color theme="1"/>
      <name val="Arial"/>
      <family val="2"/>
    </font>
    <font>
      <b/>
      <sz val="28"/>
      <color theme="1"/>
      <name val="Arial"/>
      <family val="2"/>
    </font>
    <font>
      <sz val="28"/>
      <color theme="1"/>
      <name val="Arial"/>
      <family val="2"/>
    </font>
    <font>
      <b/>
      <sz val="16"/>
      <color theme="0"/>
      <name val="Arial"/>
      <family val="2"/>
    </font>
    <font>
      <sz val="22"/>
      <color theme="1"/>
      <name val="Arial"/>
      <family val="2"/>
    </font>
    <font>
      <b/>
      <sz val="10"/>
      <color theme="1"/>
      <name val="Verdana"/>
      <family val="2"/>
    </font>
    <font>
      <sz val="9"/>
      <color theme="1"/>
      <name val="Arial"/>
      <family val="2"/>
    </font>
    <font>
      <sz val="11"/>
      <color rgb="FF000000"/>
      <name val="Arial"/>
      <family val="2"/>
    </font>
    <font>
      <sz val="10"/>
      <color theme="1"/>
      <name val="Arial"/>
      <family val="2"/>
    </font>
    <font>
      <b/>
      <sz val="11"/>
      <color rgb="FF000000"/>
      <name val="Arial"/>
      <family val="2"/>
    </font>
  </fonts>
  <fills count="12">
    <fill>
      <patternFill patternType="none"/>
    </fill>
    <fill>
      <patternFill patternType="gray125"/>
    </fill>
    <fill>
      <patternFill patternType="solid">
        <fgColor theme="4"/>
      </patternFill>
    </fill>
    <fill>
      <patternFill patternType="solid">
        <fgColor theme="0"/>
        <bgColor indexed="64"/>
      </patternFill>
    </fill>
    <fill>
      <patternFill patternType="solid">
        <fgColor theme="1" tint="0.249977111117893"/>
        <bgColor indexed="64"/>
      </patternFill>
    </fill>
    <fill>
      <patternFill patternType="solid">
        <fgColor rgb="FFDBE5F1"/>
        <bgColor indexed="64"/>
      </patternFill>
    </fill>
    <fill>
      <patternFill patternType="solid">
        <fgColor theme="0"/>
        <bgColor theme="0"/>
      </patternFill>
    </fill>
    <fill>
      <patternFill patternType="solid">
        <fgColor rgb="FFFFFFFF"/>
        <bgColor rgb="FFFFFFFF"/>
      </patternFill>
    </fill>
    <fill>
      <patternFill patternType="solid">
        <fgColor rgb="FFFFFFFF"/>
        <bgColor indexed="64"/>
      </patternFill>
    </fill>
    <fill>
      <patternFill patternType="solid">
        <fgColor theme="0"/>
        <bgColor rgb="FFFFFF00"/>
      </patternFill>
    </fill>
    <fill>
      <patternFill patternType="solid">
        <fgColor theme="0"/>
        <bgColor rgb="FFEBF8FF"/>
      </patternFill>
    </fill>
    <fill>
      <patternFill patternType="solid">
        <fgColor theme="0"/>
        <bgColor rgb="FFE2EFD9"/>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0" fontId="2" fillId="2" borderId="0" applyNumberFormat="0" applyBorder="0" applyAlignment="0" applyProtection="0"/>
    <xf numFmtId="0" fontId="3" fillId="0" borderId="0"/>
    <xf numFmtId="0" fontId="15" fillId="5" borderId="0" applyNumberFormat="0" applyBorder="0" applyProtection="0">
      <alignment horizontal="center" vertical="center"/>
    </xf>
  </cellStyleXfs>
  <cellXfs count="117">
    <xf numFmtId="0" fontId="0" fillId="0" borderId="0" xfId="0"/>
    <xf numFmtId="0" fontId="4" fillId="3" borderId="0" xfId="3" applyFont="1" applyFill="1"/>
    <xf numFmtId="0" fontId="4" fillId="0" borderId="0" xfId="3" applyFont="1" applyFill="1" applyAlignment="1">
      <alignment horizontal="center" vertical="center" wrapText="1"/>
    </xf>
    <xf numFmtId="0" fontId="7" fillId="0" borderId="0" xfId="0" applyFont="1" applyAlignment="1">
      <alignment wrapText="1"/>
    </xf>
    <xf numFmtId="0" fontId="7" fillId="0" borderId="0" xfId="0" applyFont="1" applyAlignment="1">
      <alignment horizontal="center" vertical="center" wrapText="1"/>
    </xf>
    <xf numFmtId="0" fontId="8" fillId="0" borderId="0" xfId="0" applyFont="1"/>
    <xf numFmtId="0" fontId="7" fillId="0" borderId="0" xfId="0" applyFont="1" applyAlignment="1">
      <alignment horizontal="center" vertical="top" wrapText="1"/>
    </xf>
    <xf numFmtId="0" fontId="7" fillId="0" borderId="0" xfId="0" applyFont="1" applyFill="1" applyAlignment="1">
      <alignment wrapText="1"/>
    </xf>
    <xf numFmtId="0" fontId="7" fillId="0" borderId="0" xfId="0" applyFont="1" applyFill="1" applyAlignment="1">
      <alignment horizontal="center" vertical="center" wrapText="1"/>
    </xf>
    <xf numFmtId="0" fontId="8" fillId="0" borderId="0" xfId="0" applyFont="1" applyAlignment="1">
      <alignment vertical="top" wrapText="1"/>
    </xf>
    <xf numFmtId="0" fontId="10" fillId="0" borderId="2" xfId="0" applyFont="1" applyBorder="1" applyAlignment="1">
      <alignment horizontal="left"/>
    </xf>
    <xf numFmtId="0" fontId="13" fillId="4" borderId="1" xfId="2" applyFont="1" applyFill="1" applyBorder="1" applyAlignment="1" applyProtection="1">
      <alignment horizontal="center" vertical="center" wrapText="1"/>
    </xf>
    <xf numFmtId="44" fontId="14" fillId="0" borderId="0" xfId="0" applyNumberFormat="1" applyFont="1" applyAlignment="1">
      <alignment wrapText="1"/>
    </xf>
    <xf numFmtId="0" fontId="10" fillId="0" borderId="2" xfId="0" applyFont="1" applyBorder="1" applyAlignment="1">
      <alignment horizontal="center" vertical="center"/>
    </xf>
    <xf numFmtId="44" fontId="9" fillId="0" borderId="0" xfId="0" applyNumberFormat="1" applyFont="1" applyAlignment="1">
      <alignment wrapText="1"/>
    </xf>
    <xf numFmtId="0" fontId="7" fillId="0" borderId="0" xfId="0" applyFont="1" applyAlignment="1">
      <alignment horizontal="center" wrapText="1"/>
    </xf>
    <xf numFmtId="0" fontId="10" fillId="0" borderId="2" xfId="0" applyFont="1" applyBorder="1" applyAlignment="1">
      <alignment horizontal="center"/>
    </xf>
    <xf numFmtId="0" fontId="7" fillId="0" borderId="0" xfId="0" applyFont="1" applyFill="1" applyAlignment="1">
      <alignment horizontal="center" wrapText="1"/>
    </xf>
    <xf numFmtId="0" fontId="7" fillId="0" borderId="3" xfId="0" applyFont="1" applyBorder="1" applyAlignment="1">
      <alignment horizontal="left" vertical="center" wrapText="1"/>
    </xf>
    <xf numFmtId="0" fontId="7" fillId="0" borderId="3" xfId="0" applyFont="1" applyBorder="1" applyAlignment="1">
      <alignment horizontal="center" vertical="center" wrapText="1"/>
    </xf>
    <xf numFmtId="165" fontId="7" fillId="0" borderId="3" xfId="0" applyNumberFormat="1" applyFont="1" applyBorder="1" applyAlignment="1">
      <alignment horizontal="right" vertical="center" wrapText="1"/>
    </xf>
    <xf numFmtId="0" fontId="7" fillId="0" borderId="27" xfId="0" applyFont="1" applyBorder="1" applyAlignment="1">
      <alignment horizontal="left" vertical="center" wrapText="1"/>
    </xf>
    <xf numFmtId="0" fontId="7" fillId="6" borderId="3" xfId="0" applyFont="1" applyFill="1" applyBorder="1" applyAlignment="1">
      <alignment horizontal="left" vertical="center" wrapText="1"/>
    </xf>
    <xf numFmtId="0" fontId="7" fillId="6" borderId="3" xfId="0" applyFont="1" applyFill="1" applyBorder="1" applyAlignment="1">
      <alignment horizontal="center" vertical="center" wrapText="1"/>
    </xf>
    <xf numFmtId="165" fontId="7" fillId="6" borderId="3" xfId="0" applyNumberFormat="1" applyFont="1" applyFill="1" applyBorder="1" applyAlignment="1">
      <alignment horizontal="right" vertical="center" wrapText="1"/>
    </xf>
    <xf numFmtId="0" fontId="7" fillId="7" borderId="3" xfId="0" applyFont="1" applyFill="1" applyBorder="1" applyAlignment="1">
      <alignment horizontal="left" vertical="center" wrapText="1"/>
    </xf>
    <xf numFmtId="0" fontId="7" fillId="6" borderId="27" xfId="0" applyFont="1" applyFill="1" applyBorder="1" applyAlignment="1">
      <alignment horizontal="center" vertical="center" wrapText="1"/>
    </xf>
    <xf numFmtId="165" fontId="7" fillId="6" borderId="27" xfId="0" applyNumberFormat="1" applyFont="1" applyFill="1" applyBorder="1" applyAlignment="1">
      <alignment horizontal="right" vertical="center" wrapText="1"/>
    </xf>
    <xf numFmtId="0" fontId="7" fillId="0" borderId="26" xfId="0" applyFont="1" applyBorder="1" applyAlignment="1">
      <alignment horizontal="left" vertical="center" wrapText="1"/>
    </xf>
    <xf numFmtId="0" fontId="7" fillId="6" borderId="28" xfId="0" applyFont="1" applyFill="1" applyBorder="1" applyAlignment="1">
      <alignment horizontal="center" vertical="center" wrapText="1"/>
    </xf>
    <xf numFmtId="0" fontId="7" fillId="0" borderId="26" xfId="0" applyFont="1" applyBorder="1" applyAlignment="1">
      <alignment horizontal="center" vertical="center" wrapText="1"/>
    </xf>
    <xf numFmtId="0" fontId="17" fillId="0" borderId="3" xfId="0" applyFont="1" applyBorder="1" applyAlignment="1">
      <alignment horizontal="left" vertical="center" wrapText="1"/>
    </xf>
    <xf numFmtId="0" fontId="7" fillId="0" borderId="3" xfId="0" applyFont="1" applyBorder="1" applyAlignment="1">
      <alignment horizontal="left" wrapText="1"/>
    </xf>
    <xf numFmtId="0" fontId="7" fillId="0" borderId="0" xfId="0" applyFont="1" applyBorder="1" applyAlignment="1">
      <alignment horizontal="left" vertical="center" wrapText="1"/>
    </xf>
    <xf numFmtId="0" fontId="17" fillId="0" borderId="3" xfId="0" applyFont="1" applyBorder="1" applyAlignment="1">
      <alignment horizontal="center" vertical="center" wrapText="1"/>
    </xf>
    <xf numFmtId="165" fontId="7" fillId="0" borderId="0" xfId="0" applyNumberFormat="1" applyFont="1" applyAlignment="1">
      <alignment wrapText="1"/>
    </xf>
    <xf numFmtId="0" fontId="7" fillId="8" borderId="0" xfId="0" applyFont="1" applyFill="1" applyBorder="1" applyAlignment="1">
      <alignment vertical="center" wrapText="1"/>
    </xf>
    <xf numFmtId="0" fontId="7" fillId="6" borderId="3" xfId="0" applyFont="1" applyFill="1" applyBorder="1" applyAlignment="1">
      <alignment vertical="center" wrapText="1"/>
    </xf>
    <xf numFmtId="0" fontId="7" fillId="0" borderId="3" xfId="0" applyFont="1" applyBorder="1" applyAlignment="1">
      <alignment vertical="center" wrapText="1"/>
    </xf>
    <xf numFmtId="0" fontId="7" fillId="0" borderId="26" xfId="0" applyFont="1" applyBorder="1" applyAlignment="1">
      <alignment vertical="center" wrapText="1"/>
    </xf>
    <xf numFmtId="0" fontId="17" fillId="0" borderId="3" xfId="0" applyFont="1" applyBorder="1" applyAlignment="1">
      <alignment vertical="center" wrapText="1"/>
    </xf>
    <xf numFmtId="0" fontId="7" fillId="3" borderId="1" xfId="0" applyFont="1" applyFill="1" applyBorder="1" applyAlignment="1" applyProtection="1">
      <alignment horizontal="center" vertical="center" wrapText="1"/>
      <protection locked="0"/>
    </xf>
    <xf numFmtId="0" fontId="13" fillId="4" borderId="24" xfId="2" applyFont="1" applyFill="1" applyBorder="1" applyAlignment="1" applyProtection="1">
      <alignment horizontal="center" vertical="center" wrapText="1"/>
    </xf>
    <xf numFmtId="0" fontId="7" fillId="0" borderId="29" xfId="0" applyFont="1" applyBorder="1" applyAlignment="1">
      <alignment horizontal="left" vertical="center" wrapText="1"/>
    </xf>
    <xf numFmtId="0" fontId="7" fillId="0" borderId="29" xfId="0" applyFont="1" applyBorder="1" applyAlignment="1">
      <alignment horizontal="center" vertical="center" wrapText="1"/>
    </xf>
    <xf numFmtId="0" fontId="7" fillId="0" borderId="1" xfId="0" applyFont="1" applyBorder="1" applyAlignment="1">
      <alignment horizontal="left" vertical="center" wrapText="1"/>
    </xf>
    <xf numFmtId="0" fontId="7" fillId="6" borderId="1" xfId="0" applyFont="1" applyFill="1" applyBorder="1" applyAlignment="1">
      <alignment horizontal="left" vertical="center" wrapText="1"/>
    </xf>
    <xf numFmtId="0" fontId="7" fillId="3" borderId="3" xfId="0" applyFont="1" applyFill="1" applyBorder="1" applyAlignment="1">
      <alignment horizontal="center" vertical="center" wrapText="1"/>
    </xf>
    <xf numFmtId="165" fontId="7" fillId="9" borderId="3" xfId="0" applyNumberFormat="1"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0" xfId="0" applyFont="1" applyFill="1" applyAlignment="1">
      <alignment horizontal="center" vertical="center" wrapText="1"/>
    </xf>
    <xf numFmtId="166" fontId="7" fillId="3" borderId="3" xfId="0" applyNumberFormat="1" applyFont="1" applyFill="1" applyBorder="1" applyAlignment="1">
      <alignment horizontal="center" vertical="center" wrapText="1"/>
    </xf>
    <xf numFmtId="165" fontId="7" fillId="3" borderId="3" xfId="0" applyNumberFormat="1"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6" borderId="26" xfId="0" applyFont="1" applyFill="1" applyBorder="1" applyAlignment="1">
      <alignment horizontal="center" vertical="center" wrapText="1"/>
    </xf>
    <xf numFmtId="165" fontId="7" fillId="3" borderId="0" xfId="0" applyNumberFormat="1" applyFont="1" applyFill="1" applyAlignment="1">
      <alignment horizontal="center" vertical="center" wrapText="1"/>
    </xf>
    <xf numFmtId="0" fontId="16" fillId="3" borderId="3" xfId="0" applyFont="1" applyFill="1" applyBorder="1" applyAlignment="1">
      <alignment horizontal="center" vertical="center" wrapText="1"/>
    </xf>
    <xf numFmtId="165" fontId="7" fillId="6" borderId="3" xfId="0" applyNumberFormat="1" applyFont="1" applyFill="1" applyBorder="1" applyAlignment="1">
      <alignment horizontal="center" vertical="center" wrapText="1"/>
    </xf>
    <xf numFmtId="0" fontId="7" fillId="10" borderId="3" xfId="0" applyFont="1" applyFill="1" applyBorder="1" applyAlignment="1" applyProtection="1">
      <alignment horizontal="center" vertical="center" wrapText="1"/>
      <protection locked="0"/>
    </xf>
    <xf numFmtId="165" fontId="17" fillId="6" borderId="3" xfId="0" applyNumberFormat="1" applyFont="1" applyFill="1" applyBorder="1" applyAlignment="1">
      <alignment horizontal="right" vertical="center" wrapText="1"/>
    </xf>
    <xf numFmtId="0" fontId="7" fillId="7" borderId="3"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7" fillId="3" borderId="32" xfId="0" applyFont="1" applyFill="1" applyBorder="1" applyAlignment="1" applyProtection="1">
      <alignment horizontal="center" vertical="center" wrapText="1"/>
      <protection locked="0"/>
    </xf>
    <xf numFmtId="165" fontId="7" fillId="6" borderId="27" xfId="0" applyNumberFormat="1" applyFont="1" applyFill="1" applyBorder="1" applyAlignment="1">
      <alignment horizontal="center" vertical="center" wrapText="1"/>
    </xf>
    <xf numFmtId="165" fontId="7" fillId="0" borderId="3" xfId="0" applyNumberFormat="1" applyFont="1" applyBorder="1" applyAlignment="1">
      <alignment horizontal="center" vertical="center" wrapText="1"/>
    </xf>
    <xf numFmtId="165" fontId="7" fillId="0" borderId="26" xfId="0" applyNumberFormat="1" applyFont="1" applyBorder="1" applyAlignment="1">
      <alignment horizontal="center" vertical="center" wrapText="1"/>
    </xf>
    <xf numFmtId="165" fontId="17" fillId="0" borderId="3" xfId="0" applyNumberFormat="1" applyFont="1" applyBorder="1" applyAlignment="1">
      <alignment horizontal="center" vertical="center" wrapText="1"/>
    </xf>
    <xf numFmtId="165" fontId="17" fillId="6" borderId="3"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0" borderId="1" xfId="0" applyFont="1" applyBorder="1" applyAlignment="1">
      <alignment horizontal="center" wrapText="1"/>
    </xf>
    <xf numFmtId="0" fontId="7" fillId="11" borderId="3" xfId="0" applyFont="1" applyFill="1" applyBorder="1" applyAlignment="1">
      <alignment horizontal="center" vertical="center" wrapText="1"/>
    </xf>
    <xf numFmtId="44" fontId="7" fillId="0" borderId="0" xfId="1" applyFont="1" applyAlignment="1">
      <alignment horizontal="right"/>
    </xf>
    <xf numFmtId="0" fontId="7" fillId="0" borderId="3" xfId="0" applyFont="1" applyBorder="1" applyAlignment="1">
      <alignment horizontal="right" vertical="center" wrapText="1"/>
    </xf>
    <xf numFmtId="44" fontId="19" fillId="0" borderId="0" xfId="1" applyFont="1" applyAlignment="1">
      <alignment horizontal="right"/>
    </xf>
    <xf numFmtId="167" fontId="19" fillId="0" borderId="0" xfId="1" applyNumberFormat="1" applyFont="1" applyAlignment="1">
      <alignment horizontal="right"/>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165" fontId="7" fillId="3" borderId="26" xfId="0" applyNumberFormat="1" applyFont="1" applyFill="1" applyBorder="1" applyAlignment="1">
      <alignment horizontal="center" vertical="center" wrapText="1"/>
    </xf>
    <xf numFmtId="0" fontId="7" fillId="3" borderId="3" xfId="0" applyFont="1" applyFill="1" applyBorder="1" applyAlignment="1">
      <alignment horizontal="left" vertical="center" wrapText="1"/>
    </xf>
    <xf numFmtId="0" fontId="11" fillId="0" borderId="12" xfId="0" applyFont="1" applyBorder="1" applyAlignment="1">
      <alignment horizontal="left"/>
    </xf>
    <xf numFmtId="0" fontId="11" fillId="0" borderId="20" xfId="0" applyFont="1" applyBorder="1" applyAlignment="1">
      <alignment horizontal="left"/>
    </xf>
    <xf numFmtId="0" fontId="11" fillId="0" borderId="13" xfId="0" applyFont="1" applyBorder="1" applyAlignment="1">
      <alignment horizontal="left"/>
    </xf>
    <xf numFmtId="0" fontId="7" fillId="0" borderId="9" xfId="0" applyFont="1" applyBorder="1" applyAlignment="1">
      <alignment horizontal="center" wrapText="1"/>
    </xf>
    <xf numFmtId="0" fontId="7" fillId="0" borderId="10" xfId="0" applyFont="1" applyBorder="1" applyAlignment="1">
      <alignment horizontal="center" wrapText="1"/>
    </xf>
    <xf numFmtId="0" fontId="7" fillId="0" borderId="11" xfId="0" applyFont="1" applyBorder="1" applyAlignment="1">
      <alignment horizont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0"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1" fillId="0" borderId="8" xfId="0" applyFont="1" applyBorder="1" applyAlignment="1">
      <alignment horizontal="center" wrapText="1"/>
    </xf>
    <xf numFmtId="0" fontId="11" fillId="0" borderId="14" xfId="0" applyFont="1" applyBorder="1" applyAlignment="1">
      <alignment horizontal="center" wrapText="1"/>
    </xf>
    <xf numFmtId="0" fontId="11" fillId="0" borderId="21" xfId="0" applyFont="1" applyBorder="1" applyAlignment="1">
      <alignment horizontal="center" wrapText="1"/>
    </xf>
    <xf numFmtId="0" fontId="11" fillId="0" borderId="15" xfId="0" applyFont="1" applyBorder="1" applyAlignment="1">
      <alignment horizontal="center" wrapText="1"/>
    </xf>
    <xf numFmtId="164" fontId="12" fillId="3" borderId="23" xfId="1" applyNumberFormat="1" applyFont="1" applyFill="1" applyBorder="1" applyAlignment="1" applyProtection="1">
      <alignment horizontal="center" wrapText="1"/>
      <protection locked="0"/>
    </xf>
    <xf numFmtId="164" fontId="12" fillId="3" borderId="21" xfId="1" applyNumberFormat="1" applyFont="1" applyFill="1" applyBorder="1" applyAlignment="1" applyProtection="1">
      <alignment horizontal="center" wrapText="1"/>
      <protection locked="0"/>
    </xf>
    <xf numFmtId="164" fontId="12" fillId="3" borderId="15" xfId="1" applyNumberFormat="1" applyFont="1" applyFill="1" applyBorder="1" applyAlignment="1" applyProtection="1">
      <alignment horizontal="center" wrapText="1"/>
      <protection locked="0"/>
    </xf>
    <xf numFmtId="0" fontId="11" fillId="0" borderId="16" xfId="0" applyFont="1" applyBorder="1" applyAlignment="1">
      <alignment horizontal="center" wrapText="1"/>
    </xf>
    <xf numFmtId="0" fontId="11" fillId="0" borderId="1" xfId="0" applyFont="1" applyBorder="1" applyAlignment="1">
      <alignment horizontal="center" wrapText="1"/>
    </xf>
    <xf numFmtId="0" fontId="11" fillId="0" borderId="17" xfId="0" applyFont="1" applyBorder="1" applyAlignment="1">
      <alignment horizontal="center" wrapText="1"/>
    </xf>
    <xf numFmtId="164" fontId="12" fillId="3" borderId="24" xfId="1" applyNumberFormat="1" applyFont="1" applyFill="1" applyBorder="1" applyAlignment="1" applyProtection="1">
      <alignment horizontal="center" wrapText="1"/>
      <protection locked="0"/>
    </xf>
    <xf numFmtId="164" fontId="12" fillId="3" borderId="1" xfId="1" applyNumberFormat="1" applyFont="1" applyFill="1" applyBorder="1" applyAlignment="1" applyProtection="1">
      <alignment horizontal="center" wrapText="1"/>
      <protection locked="0"/>
    </xf>
    <xf numFmtId="164" fontId="12" fillId="3" borderId="17" xfId="1" applyNumberFormat="1" applyFont="1" applyFill="1" applyBorder="1" applyAlignment="1" applyProtection="1">
      <alignment horizontal="center" wrapText="1"/>
      <protection locked="0"/>
    </xf>
    <xf numFmtId="0" fontId="11" fillId="0" borderId="18" xfId="0" applyFont="1" applyBorder="1" applyAlignment="1">
      <alignment horizontal="center" wrapText="1"/>
    </xf>
    <xf numFmtId="0" fontId="11" fillId="0" borderId="22" xfId="0" applyFont="1" applyBorder="1" applyAlignment="1">
      <alignment horizontal="center" wrapText="1"/>
    </xf>
    <xf numFmtId="0" fontId="11" fillId="0" borderId="19" xfId="0" applyFont="1" applyBorder="1" applyAlignment="1">
      <alignment horizontal="center" wrapText="1"/>
    </xf>
    <xf numFmtId="14" fontId="12" fillId="3" borderId="25" xfId="0" applyNumberFormat="1" applyFont="1" applyFill="1" applyBorder="1" applyAlignment="1" applyProtection="1">
      <alignment horizontal="center" wrapText="1"/>
      <protection locked="0"/>
    </xf>
    <xf numFmtId="14" fontId="12" fillId="3" borderId="22" xfId="0" applyNumberFormat="1" applyFont="1" applyFill="1" applyBorder="1" applyAlignment="1" applyProtection="1">
      <alignment horizontal="center" wrapText="1"/>
      <protection locked="0"/>
    </xf>
    <xf numFmtId="14" fontId="12" fillId="3" borderId="19" xfId="0" applyNumberFormat="1" applyFont="1" applyFill="1" applyBorder="1" applyAlignment="1" applyProtection="1">
      <alignment horizontal="center" wrapText="1"/>
      <protection locked="0"/>
    </xf>
    <xf numFmtId="0" fontId="7" fillId="3" borderId="0" xfId="0" applyFont="1" applyFill="1" applyBorder="1" applyAlignment="1" applyProtection="1">
      <alignment horizontal="center" vertical="center" wrapText="1"/>
      <protection locked="0"/>
    </xf>
    <xf numFmtId="0" fontId="7" fillId="6" borderId="0" xfId="0" applyFont="1" applyFill="1" applyBorder="1" applyAlignment="1">
      <alignment horizontal="left" vertical="center" wrapText="1"/>
    </xf>
    <xf numFmtId="0" fontId="7" fillId="0" borderId="30" xfId="0" applyFont="1" applyBorder="1" applyAlignment="1">
      <alignment horizontal="center" vertical="center" wrapText="1"/>
    </xf>
    <xf numFmtId="0" fontId="18"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18"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cellXfs>
  <cellStyles count="5">
    <cellStyle name="Énfasis1" xfId="2" builtinId="29"/>
    <cellStyle name="HeaderStyle" xfId="4" xr:uid="{60AD174B-173E-493A-9C39-B08C781CC83E}"/>
    <cellStyle name="Moneda" xfId="1" builtinId="4"/>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2</xdr:row>
      <xdr:rowOff>10205</xdr:rowOff>
    </xdr:from>
    <xdr:to>
      <xdr:col>1</xdr:col>
      <xdr:colOff>3615207</xdr:colOff>
      <xdr:row>4</xdr:row>
      <xdr:rowOff>806436</xdr:rowOff>
    </xdr:to>
    <xdr:pic>
      <xdr:nvPicPr>
        <xdr:cNvPr id="2" name="Imagen 1">
          <a:extLst>
            <a:ext uri="{FF2B5EF4-FFF2-40B4-BE49-F238E27FC236}">
              <a16:creationId xmlns:a16="http://schemas.microsoft.com/office/drawing/2014/main" id="{E852541B-9B8C-4220-831C-75BD89875B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625" y="381680"/>
          <a:ext cx="3472332" cy="11581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20FBSCGR\2.%202025\3.%20PAA%202025\DOCUMENTOS%20FINALES%2021-01-2025\FORMATO%20PAA%202025%20-%20PARA%20PUBLIC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A"/>
      <sheetName val="EJEMPLO"/>
      <sheetName val="archivo de datos"/>
    </sheetNames>
    <sheetDataSet>
      <sheetData sheetId="0"/>
      <sheetData sheetId="1"/>
      <sheetData sheetId="2">
        <row r="2">
          <cell r="B2" t="str">
            <v>LICITACION</v>
          </cell>
          <cell r="E2" t="str">
            <v>Recursos propios</v>
          </cell>
        </row>
        <row r="3">
          <cell r="B3" t="str">
            <v>REGIMEN_ESPECIAL</v>
          </cell>
          <cell r="E3" t="str">
            <v>Recursos de crédito</v>
          </cell>
        </row>
        <row r="4">
          <cell r="B4" t="str">
            <v>SUBASTA</v>
          </cell>
          <cell r="E4" t="str">
            <v>Sistema General de Participaciones - SGP</v>
          </cell>
        </row>
        <row r="5">
          <cell r="B5" t="str">
            <v>CONCURSO_MERITOS</v>
          </cell>
          <cell r="E5" t="str">
            <v>Sistema General de Regalías - SGR</v>
          </cell>
        </row>
        <row r="6">
          <cell r="B6" t="str">
            <v>SELECCION_ABREVIADA</v>
          </cell>
          <cell r="E6" t="str">
            <v>Presupuesto General de la Nación – PGN</v>
          </cell>
        </row>
        <row r="7">
          <cell r="B7" t="str">
            <v>CONTRATACION_DIRECTA</v>
          </cell>
          <cell r="E7" t="str">
            <v>Recursos Propios (Alcaldías, Gobernaciones y Resguardos Indígenas)</v>
          </cell>
        </row>
        <row r="8">
          <cell r="B8" t="str">
            <v>CONTRATACION_MINIMA_CUANTIA</v>
          </cell>
          <cell r="E8" t="str">
            <v>Recursos en especie</v>
          </cell>
        </row>
        <row r="9">
          <cell r="B9" t="str">
            <v>CONCURSO_MERITOS_ABIERTO</v>
          </cell>
          <cell r="E9" t="str">
            <v>Recursos privados/cooperación</v>
          </cell>
        </row>
        <row r="10">
          <cell r="B10" t="str">
            <v>PROCESOS_SALUD</v>
          </cell>
          <cell r="E10" t="str">
            <v>Otros recursos</v>
          </cell>
        </row>
        <row r="11">
          <cell r="B11" t="str">
            <v>SELECCION_ABREVIADA_LIT_H_NUM_2_ART_2_LEY_1150_DE_2007</v>
          </cell>
          <cell r="E11" t="str">
            <v>Asignación Especial del Sistema General de Participación para Resguardos Indígenas - AESGPRI</v>
          </cell>
        </row>
        <row r="12">
          <cell r="B12" t="str">
            <v>ASOCIACION_PUBLICO_PRIVADA</v>
          </cell>
        </row>
        <row r="13">
          <cell r="B13" t="str">
            <v>ASOCIACION_PUBLICO_PRIVADA_INICIATIVA_PRIVADA</v>
          </cell>
        </row>
        <row r="14">
          <cell r="B14" t="str">
            <v>LICITACION OBRA PUBLICA</v>
          </cell>
          <cell r="E14" t="str">
            <v>NA</v>
          </cell>
        </row>
        <row r="15">
          <cell r="B15" t="str">
            <v>CONTRATOS Y CONVENIOS CON MAS DE DOS PARTES</v>
          </cell>
          <cell r="E15" t="str">
            <v>No solicitadas</v>
          </cell>
        </row>
        <row r="16">
          <cell r="E16" t="str">
            <v>Solicitadas</v>
          </cell>
        </row>
        <row r="17">
          <cell r="E17" t="str">
            <v>Aprobadas</v>
          </cell>
        </row>
        <row r="20">
          <cell r="E20" t="str">
            <v>Enero</v>
          </cell>
        </row>
        <row r="21">
          <cell r="E21" t="str">
            <v>Febrero</v>
          </cell>
        </row>
        <row r="22">
          <cell r="E22" t="str">
            <v>Marzo</v>
          </cell>
        </row>
        <row r="23">
          <cell r="E23" t="str">
            <v>Abril</v>
          </cell>
        </row>
        <row r="24">
          <cell r="E24" t="str">
            <v>Mayo</v>
          </cell>
        </row>
        <row r="25">
          <cell r="E25" t="str">
            <v>Junio</v>
          </cell>
        </row>
        <row r="26">
          <cell r="E26" t="str">
            <v>Julio</v>
          </cell>
        </row>
        <row r="27">
          <cell r="E27" t="str">
            <v>Agosto</v>
          </cell>
        </row>
        <row r="28">
          <cell r="E28" t="str">
            <v>Septiembre</v>
          </cell>
        </row>
        <row r="29">
          <cell r="E29" t="str">
            <v>Octubre</v>
          </cell>
        </row>
        <row r="30">
          <cell r="E30" t="str">
            <v>Noviembre</v>
          </cell>
        </row>
        <row r="31">
          <cell r="E31" t="str">
            <v>Diciembre</v>
          </cell>
        </row>
        <row r="34">
          <cell r="E34" t="str">
            <v>No</v>
          </cell>
        </row>
        <row r="35">
          <cell r="E35" t="str">
            <v>Sí</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VV121"/>
  <sheetViews>
    <sheetView tabSelected="1" topLeftCell="A10" zoomScale="70" zoomScaleNormal="70" workbookViewId="0">
      <selection activeCell="I79" sqref="I79"/>
    </sheetView>
  </sheetViews>
  <sheetFormatPr baseColWidth="10" defaultColWidth="10.85546875" defaultRowHeight="14.25" x14ac:dyDescent="0.2"/>
  <cols>
    <col min="1" max="1" width="4.28515625" style="3" customWidth="1"/>
    <col min="2" max="2" width="112.42578125" style="3" customWidth="1"/>
    <col min="3" max="3" width="122.28515625" style="3" customWidth="1"/>
    <col min="4" max="4" width="50.85546875" style="4" bestFit="1" customWidth="1"/>
    <col min="5" max="5" width="21.5703125" style="4" customWidth="1"/>
    <col min="6" max="6" width="52.42578125" style="15" customWidth="1"/>
    <col min="7" max="7" width="44.7109375" style="3" customWidth="1"/>
    <col min="8" max="9" width="46.5703125" style="3" bestFit="1" customWidth="1"/>
    <col min="10" max="10" width="16.140625" style="3" bestFit="1" customWidth="1"/>
    <col min="11" max="11" width="16.7109375" style="3" customWidth="1"/>
    <col min="12" max="12" width="47.140625" style="3" customWidth="1"/>
    <col min="13" max="13" width="14" style="3" customWidth="1"/>
    <col min="14" max="14" width="42.42578125" style="3" customWidth="1"/>
    <col min="15" max="257" width="10.85546875" style="3"/>
    <col min="258" max="258" width="50.7109375" style="3" customWidth="1"/>
    <col min="259" max="259" width="82.140625" style="3" customWidth="1"/>
    <col min="260" max="260" width="57.140625" style="3" customWidth="1"/>
    <col min="261" max="261" width="21.5703125" style="3" customWidth="1"/>
    <col min="262" max="262" width="52.42578125" style="3" customWidth="1"/>
    <col min="263" max="263" width="44.7109375" style="3" customWidth="1"/>
    <col min="264" max="264" width="21.28515625" style="3" customWidth="1"/>
    <col min="265" max="265" width="20.42578125" style="3" bestFit="1" customWidth="1"/>
    <col min="266" max="266" width="16.140625" style="3" bestFit="1" customWidth="1"/>
    <col min="267" max="267" width="16.7109375" style="3" customWidth="1"/>
    <col min="268" max="268" width="47.140625" style="3" customWidth="1"/>
    <col min="269" max="269" width="14" style="3" customWidth="1"/>
    <col min="270" max="270" width="42.42578125" style="3" customWidth="1"/>
    <col min="271" max="513" width="10.85546875" style="3"/>
    <col min="514" max="514" width="50.7109375" style="3" customWidth="1"/>
    <col min="515" max="515" width="82.140625" style="3" customWidth="1"/>
    <col min="516" max="516" width="57.140625" style="3" customWidth="1"/>
    <col min="517" max="517" width="21.5703125" style="3" customWidth="1"/>
    <col min="518" max="518" width="52.42578125" style="3" customWidth="1"/>
    <col min="519" max="519" width="44.7109375" style="3" customWidth="1"/>
    <col min="520" max="520" width="21.28515625" style="3" customWidth="1"/>
    <col min="521" max="521" width="20.42578125" style="3" bestFit="1" customWidth="1"/>
    <col min="522" max="522" width="16.140625" style="3" bestFit="1" customWidth="1"/>
    <col min="523" max="523" width="16.7109375" style="3" customWidth="1"/>
    <col min="524" max="524" width="47.140625" style="3" customWidth="1"/>
    <col min="525" max="525" width="14" style="3" customWidth="1"/>
    <col min="526" max="526" width="42.42578125" style="3" customWidth="1"/>
    <col min="527" max="769" width="10.85546875" style="3"/>
    <col min="770" max="770" width="50.7109375" style="3" customWidth="1"/>
    <col min="771" max="771" width="82.140625" style="3" customWidth="1"/>
    <col min="772" max="772" width="57.140625" style="3" customWidth="1"/>
    <col min="773" max="773" width="21.5703125" style="3" customWidth="1"/>
    <col min="774" max="774" width="52.42578125" style="3" customWidth="1"/>
    <col min="775" max="775" width="44.7109375" style="3" customWidth="1"/>
    <col min="776" max="776" width="21.28515625" style="3" customWidth="1"/>
    <col min="777" max="777" width="20.42578125" style="3" bestFit="1" customWidth="1"/>
    <col min="778" max="778" width="16.140625" style="3" bestFit="1" customWidth="1"/>
    <col min="779" max="779" width="16.7109375" style="3" customWidth="1"/>
    <col min="780" max="780" width="47.140625" style="3" customWidth="1"/>
    <col min="781" max="781" width="14" style="3" customWidth="1"/>
    <col min="782" max="782" width="42.42578125" style="3" customWidth="1"/>
    <col min="783" max="1025" width="10.85546875" style="3"/>
    <col min="1026" max="1026" width="50.7109375" style="3" customWidth="1"/>
    <col min="1027" max="1027" width="82.140625" style="3" customWidth="1"/>
    <col min="1028" max="1028" width="57.140625" style="3" customWidth="1"/>
    <col min="1029" max="1029" width="21.5703125" style="3" customWidth="1"/>
    <col min="1030" max="1030" width="52.42578125" style="3" customWidth="1"/>
    <col min="1031" max="1031" width="44.7109375" style="3" customWidth="1"/>
    <col min="1032" max="1032" width="21.28515625" style="3" customWidth="1"/>
    <col min="1033" max="1033" width="20.42578125" style="3" bestFit="1" customWidth="1"/>
    <col min="1034" max="1034" width="16.140625" style="3" bestFit="1" customWidth="1"/>
    <col min="1035" max="1035" width="16.7109375" style="3" customWidth="1"/>
    <col min="1036" max="1036" width="47.140625" style="3" customWidth="1"/>
    <col min="1037" max="1037" width="14" style="3" customWidth="1"/>
    <col min="1038" max="1038" width="42.42578125" style="3" customWidth="1"/>
    <col min="1039" max="1281" width="10.85546875" style="3"/>
    <col min="1282" max="1282" width="50.7109375" style="3" customWidth="1"/>
    <col min="1283" max="1283" width="82.140625" style="3" customWidth="1"/>
    <col min="1284" max="1284" width="57.140625" style="3" customWidth="1"/>
    <col min="1285" max="1285" width="21.5703125" style="3" customWidth="1"/>
    <col min="1286" max="1286" width="52.42578125" style="3" customWidth="1"/>
    <col min="1287" max="1287" width="44.7109375" style="3" customWidth="1"/>
    <col min="1288" max="1288" width="21.28515625" style="3" customWidth="1"/>
    <col min="1289" max="1289" width="20.42578125" style="3" bestFit="1" customWidth="1"/>
    <col min="1290" max="1290" width="16.140625" style="3" bestFit="1" customWidth="1"/>
    <col min="1291" max="1291" width="16.7109375" style="3" customWidth="1"/>
    <col min="1292" max="1292" width="47.140625" style="3" customWidth="1"/>
    <col min="1293" max="1293" width="14" style="3" customWidth="1"/>
    <col min="1294" max="1294" width="42.42578125" style="3" customWidth="1"/>
    <col min="1295" max="1537" width="10.85546875" style="3"/>
    <col min="1538" max="1538" width="50.7109375" style="3" customWidth="1"/>
    <col min="1539" max="1539" width="82.140625" style="3" customWidth="1"/>
    <col min="1540" max="1540" width="57.140625" style="3" customWidth="1"/>
    <col min="1541" max="1541" width="21.5703125" style="3" customWidth="1"/>
    <col min="1542" max="1542" width="52.42578125" style="3" customWidth="1"/>
    <col min="1543" max="1543" width="44.7109375" style="3" customWidth="1"/>
    <col min="1544" max="1544" width="21.28515625" style="3" customWidth="1"/>
    <col min="1545" max="1545" width="20.42578125" style="3" bestFit="1" customWidth="1"/>
    <col min="1546" max="1546" width="16.140625" style="3" bestFit="1" customWidth="1"/>
    <col min="1547" max="1547" width="16.7109375" style="3" customWidth="1"/>
    <col min="1548" max="1548" width="47.140625" style="3" customWidth="1"/>
    <col min="1549" max="1549" width="14" style="3" customWidth="1"/>
    <col min="1550" max="1550" width="42.42578125" style="3" customWidth="1"/>
    <col min="1551" max="1793" width="10.85546875" style="3"/>
    <col min="1794" max="1794" width="50.7109375" style="3" customWidth="1"/>
    <col min="1795" max="1795" width="82.140625" style="3" customWidth="1"/>
    <col min="1796" max="1796" width="57.140625" style="3" customWidth="1"/>
    <col min="1797" max="1797" width="21.5703125" style="3" customWidth="1"/>
    <col min="1798" max="1798" width="52.42578125" style="3" customWidth="1"/>
    <col min="1799" max="1799" width="44.7109375" style="3" customWidth="1"/>
    <col min="1800" max="1800" width="21.28515625" style="3" customWidth="1"/>
    <col min="1801" max="1801" width="20.42578125" style="3" bestFit="1" customWidth="1"/>
    <col min="1802" max="1802" width="16.140625" style="3" bestFit="1" customWidth="1"/>
    <col min="1803" max="1803" width="16.7109375" style="3" customWidth="1"/>
    <col min="1804" max="1804" width="47.140625" style="3" customWidth="1"/>
    <col min="1805" max="1805" width="14" style="3" customWidth="1"/>
    <col min="1806" max="1806" width="42.42578125" style="3" customWidth="1"/>
    <col min="1807" max="2049" width="10.85546875" style="3"/>
    <col min="2050" max="2050" width="50.7109375" style="3" customWidth="1"/>
    <col min="2051" max="2051" width="82.140625" style="3" customWidth="1"/>
    <col min="2052" max="2052" width="57.140625" style="3" customWidth="1"/>
    <col min="2053" max="2053" width="21.5703125" style="3" customWidth="1"/>
    <col min="2054" max="2054" width="52.42578125" style="3" customWidth="1"/>
    <col min="2055" max="2055" width="44.7109375" style="3" customWidth="1"/>
    <col min="2056" max="2056" width="21.28515625" style="3" customWidth="1"/>
    <col min="2057" max="2057" width="20.42578125" style="3" bestFit="1" customWidth="1"/>
    <col min="2058" max="2058" width="16.140625" style="3" bestFit="1" customWidth="1"/>
    <col min="2059" max="2059" width="16.7109375" style="3" customWidth="1"/>
    <col min="2060" max="2060" width="47.140625" style="3" customWidth="1"/>
    <col min="2061" max="2061" width="14" style="3" customWidth="1"/>
    <col min="2062" max="2062" width="42.42578125" style="3" customWidth="1"/>
    <col min="2063" max="2305" width="10.85546875" style="3"/>
    <col min="2306" max="2306" width="50.7109375" style="3" customWidth="1"/>
    <col min="2307" max="2307" width="82.140625" style="3" customWidth="1"/>
    <col min="2308" max="2308" width="57.140625" style="3" customWidth="1"/>
    <col min="2309" max="2309" width="21.5703125" style="3" customWidth="1"/>
    <col min="2310" max="2310" width="52.42578125" style="3" customWidth="1"/>
    <col min="2311" max="2311" width="44.7109375" style="3" customWidth="1"/>
    <col min="2312" max="2312" width="21.28515625" style="3" customWidth="1"/>
    <col min="2313" max="2313" width="20.42578125" style="3" bestFit="1" customWidth="1"/>
    <col min="2314" max="2314" width="16.140625" style="3" bestFit="1" customWidth="1"/>
    <col min="2315" max="2315" width="16.7109375" style="3" customWidth="1"/>
    <col min="2316" max="2316" width="47.140625" style="3" customWidth="1"/>
    <col min="2317" max="2317" width="14" style="3" customWidth="1"/>
    <col min="2318" max="2318" width="42.42578125" style="3" customWidth="1"/>
    <col min="2319" max="2561" width="10.85546875" style="3"/>
    <col min="2562" max="2562" width="50.7109375" style="3" customWidth="1"/>
    <col min="2563" max="2563" width="82.140625" style="3" customWidth="1"/>
    <col min="2564" max="2564" width="57.140625" style="3" customWidth="1"/>
    <col min="2565" max="2565" width="21.5703125" style="3" customWidth="1"/>
    <col min="2566" max="2566" width="52.42578125" style="3" customWidth="1"/>
    <col min="2567" max="2567" width="44.7109375" style="3" customWidth="1"/>
    <col min="2568" max="2568" width="21.28515625" style="3" customWidth="1"/>
    <col min="2569" max="2569" width="20.42578125" style="3" bestFit="1" customWidth="1"/>
    <col min="2570" max="2570" width="16.140625" style="3" bestFit="1" customWidth="1"/>
    <col min="2571" max="2571" width="16.7109375" style="3" customWidth="1"/>
    <col min="2572" max="2572" width="47.140625" style="3" customWidth="1"/>
    <col min="2573" max="2573" width="14" style="3" customWidth="1"/>
    <col min="2574" max="2574" width="42.42578125" style="3" customWidth="1"/>
    <col min="2575" max="2817" width="10.85546875" style="3"/>
    <col min="2818" max="2818" width="50.7109375" style="3" customWidth="1"/>
    <col min="2819" max="2819" width="82.140625" style="3" customWidth="1"/>
    <col min="2820" max="2820" width="57.140625" style="3" customWidth="1"/>
    <col min="2821" max="2821" width="21.5703125" style="3" customWidth="1"/>
    <col min="2822" max="2822" width="52.42578125" style="3" customWidth="1"/>
    <col min="2823" max="2823" width="44.7109375" style="3" customWidth="1"/>
    <col min="2824" max="2824" width="21.28515625" style="3" customWidth="1"/>
    <col min="2825" max="2825" width="20.42578125" style="3" bestFit="1" customWidth="1"/>
    <col min="2826" max="2826" width="16.140625" style="3" bestFit="1" customWidth="1"/>
    <col min="2827" max="2827" width="16.7109375" style="3" customWidth="1"/>
    <col min="2828" max="2828" width="47.140625" style="3" customWidth="1"/>
    <col min="2829" max="2829" width="14" style="3" customWidth="1"/>
    <col min="2830" max="2830" width="42.42578125" style="3" customWidth="1"/>
    <col min="2831" max="3073" width="10.85546875" style="3"/>
    <col min="3074" max="3074" width="50.7109375" style="3" customWidth="1"/>
    <col min="3075" max="3075" width="82.140625" style="3" customWidth="1"/>
    <col min="3076" max="3076" width="57.140625" style="3" customWidth="1"/>
    <col min="3077" max="3077" width="21.5703125" style="3" customWidth="1"/>
    <col min="3078" max="3078" width="52.42578125" style="3" customWidth="1"/>
    <col min="3079" max="3079" width="44.7109375" style="3" customWidth="1"/>
    <col min="3080" max="3080" width="21.28515625" style="3" customWidth="1"/>
    <col min="3081" max="3081" width="20.42578125" style="3" bestFit="1" customWidth="1"/>
    <col min="3082" max="3082" width="16.140625" style="3" bestFit="1" customWidth="1"/>
    <col min="3083" max="3083" width="16.7109375" style="3" customWidth="1"/>
    <col min="3084" max="3084" width="47.140625" style="3" customWidth="1"/>
    <col min="3085" max="3085" width="14" style="3" customWidth="1"/>
    <col min="3086" max="3086" width="42.42578125" style="3" customWidth="1"/>
    <col min="3087" max="3329" width="10.85546875" style="3"/>
    <col min="3330" max="3330" width="50.7109375" style="3" customWidth="1"/>
    <col min="3331" max="3331" width="82.140625" style="3" customWidth="1"/>
    <col min="3332" max="3332" width="57.140625" style="3" customWidth="1"/>
    <col min="3333" max="3333" width="21.5703125" style="3" customWidth="1"/>
    <col min="3334" max="3334" width="52.42578125" style="3" customWidth="1"/>
    <col min="3335" max="3335" width="44.7109375" style="3" customWidth="1"/>
    <col min="3336" max="3336" width="21.28515625" style="3" customWidth="1"/>
    <col min="3337" max="3337" width="20.42578125" style="3" bestFit="1" customWidth="1"/>
    <col min="3338" max="3338" width="16.140625" style="3" bestFit="1" customWidth="1"/>
    <col min="3339" max="3339" width="16.7109375" style="3" customWidth="1"/>
    <col min="3340" max="3340" width="47.140625" style="3" customWidth="1"/>
    <col min="3341" max="3341" width="14" style="3" customWidth="1"/>
    <col min="3342" max="3342" width="42.42578125" style="3" customWidth="1"/>
    <col min="3343" max="3585" width="10.85546875" style="3"/>
    <col min="3586" max="3586" width="50.7109375" style="3" customWidth="1"/>
    <col min="3587" max="3587" width="82.140625" style="3" customWidth="1"/>
    <col min="3588" max="3588" width="57.140625" style="3" customWidth="1"/>
    <col min="3589" max="3589" width="21.5703125" style="3" customWidth="1"/>
    <col min="3590" max="3590" width="52.42578125" style="3" customWidth="1"/>
    <col min="3591" max="3591" width="44.7109375" style="3" customWidth="1"/>
    <col min="3592" max="3592" width="21.28515625" style="3" customWidth="1"/>
    <col min="3593" max="3593" width="20.42578125" style="3" bestFit="1" customWidth="1"/>
    <col min="3594" max="3594" width="16.140625" style="3" bestFit="1" customWidth="1"/>
    <col min="3595" max="3595" width="16.7109375" style="3" customWidth="1"/>
    <col min="3596" max="3596" width="47.140625" style="3" customWidth="1"/>
    <col min="3597" max="3597" width="14" style="3" customWidth="1"/>
    <col min="3598" max="3598" width="42.42578125" style="3" customWidth="1"/>
    <col min="3599" max="3841" width="10.85546875" style="3"/>
    <col min="3842" max="3842" width="50.7109375" style="3" customWidth="1"/>
    <col min="3843" max="3843" width="82.140625" style="3" customWidth="1"/>
    <col min="3844" max="3844" width="57.140625" style="3" customWidth="1"/>
    <col min="3845" max="3845" width="21.5703125" style="3" customWidth="1"/>
    <col min="3846" max="3846" width="52.42578125" style="3" customWidth="1"/>
    <col min="3847" max="3847" width="44.7109375" style="3" customWidth="1"/>
    <col min="3848" max="3848" width="21.28515625" style="3" customWidth="1"/>
    <col min="3849" max="3849" width="20.42578125" style="3" bestFit="1" customWidth="1"/>
    <col min="3850" max="3850" width="16.140625" style="3" bestFit="1" customWidth="1"/>
    <col min="3851" max="3851" width="16.7109375" style="3" customWidth="1"/>
    <col min="3852" max="3852" width="47.140625" style="3" customWidth="1"/>
    <col min="3853" max="3853" width="14" style="3" customWidth="1"/>
    <col min="3854" max="3854" width="42.42578125" style="3" customWidth="1"/>
    <col min="3855" max="4097" width="10.85546875" style="3"/>
    <col min="4098" max="4098" width="50.7109375" style="3" customWidth="1"/>
    <col min="4099" max="4099" width="82.140625" style="3" customWidth="1"/>
    <col min="4100" max="4100" width="57.140625" style="3" customWidth="1"/>
    <col min="4101" max="4101" width="21.5703125" style="3" customWidth="1"/>
    <col min="4102" max="4102" width="52.42578125" style="3" customWidth="1"/>
    <col min="4103" max="4103" width="44.7109375" style="3" customWidth="1"/>
    <col min="4104" max="4104" width="21.28515625" style="3" customWidth="1"/>
    <col min="4105" max="4105" width="20.42578125" style="3" bestFit="1" customWidth="1"/>
    <col min="4106" max="4106" width="16.140625" style="3" bestFit="1" customWidth="1"/>
    <col min="4107" max="4107" width="16.7109375" style="3" customWidth="1"/>
    <col min="4108" max="4108" width="47.140625" style="3" customWidth="1"/>
    <col min="4109" max="4109" width="14" style="3" customWidth="1"/>
    <col min="4110" max="4110" width="42.42578125" style="3" customWidth="1"/>
    <col min="4111" max="4353" width="10.85546875" style="3"/>
    <col min="4354" max="4354" width="50.7109375" style="3" customWidth="1"/>
    <col min="4355" max="4355" width="82.140625" style="3" customWidth="1"/>
    <col min="4356" max="4356" width="57.140625" style="3" customWidth="1"/>
    <col min="4357" max="4357" width="21.5703125" style="3" customWidth="1"/>
    <col min="4358" max="4358" width="52.42578125" style="3" customWidth="1"/>
    <col min="4359" max="4359" width="44.7109375" style="3" customWidth="1"/>
    <col min="4360" max="4360" width="21.28515625" style="3" customWidth="1"/>
    <col min="4361" max="4361" width="20.42578125" style="3" bestFit="1" customWidth="1"/>
    <col min="4362" max="4362" width="16.140625" style="3" bestFit="1" customWidth="1"/>
    <col min="4363" max="4363" width="16.7109375" style="3" customWidth="1"/>
    <col min="4364" max="4364" width="47.140625" style="3" customWidth="1"/>
    <col min="4365" max="4365" width="14" style="3" customWidth="1"/>
    <col min="4366" max="4366" width="42.42578125" style="3" customWidth="1"/>
    <col min="4367" max="4609" width="10.85546875" style="3"/>
    <col min="4610" max="4610" width="50.7109375" style="3" customWidth="1"/>
    <col min="4611" max="4611" width="82.140625" style="3" customWidth="1"/>
    <col min="4612" max="4612" width="57.140625" style="3" customWidth="1"/>
    <col min="4613" max="4613" width="21.5703125" style="3" customWidth="1"/>
    <col min="4614" max="4614" width="52.42578125" style="3" customWidth="1"/>
    <col min="4615" max="4615" width="44.7109375" style="3" customWidth="1"/>
    <col min="4616" max="4616" width="21.28515625" style="3" customWidth="1"/>
    <col min="4617" max="4617" width="20.42578125" style="3" bestFit="1" customWidth="1"/>
    <col min="4618" max="4618" width="16.140625" style="3" bestFit="1" customWidth="1"/>
    <col min="4619" max="4619" width="16.7109375" style="3" customWidth="1"/>
    <col min="4620" max="4620" width="47.140625" style="3" customWidth="1"/>
    <col min="4621" max="4621" width="14" style="3" customWidth="1"/>
    <col min="4622" max="4622" width="42.42578125" style="3" customWidth="1"/>
    <col min="4623" max="4865" width="10.85546875" style="3"/>
    <col min="4866" max="4866" width="50.7109375" style="3" customWidth="1"/>
    <col min="4867" max="4867" width="82.140625" style="3" customWidth="1"/>
    <col min="4868" max="4868" width="57.140625" style="3" customWidth="1"/>
    <col min="4869" max="4869" width="21.5703125" style="3" customWidth="1"/>
    <col min="4870" max="4870" width="52.42578125" style="3" customWidth="1"/>
    <col min="4871" max="4871" width="44.7109375" style="3" customWidth="1"/>
    <col min="4872" max="4872" width="21.28515625" style="3" customWidth="1"/>
    <col min="4873" max="4873" width="20.42578125" style="3" bestFit="1" customWidth="1"/>
    <col min="4874" max="4874" width="16.140625" style="3" bestFit="1" customWidth="1"/>
    <col min="4875" max="4875" width="16.7109375" style="3" customWidth="1"/>
    <col min="4876" max="4876" width="47.140625" style="3" customWidth="1"/>
    <col min="4877" max="4877" width="14" style="3" customWidth="1"/>
    <col min="4878" max="4878" width="42.42578125" style="3" customWidth="1"/>
    <col min="4879" max="5121" width="10.85546875" style="3"/>
    <col min="5122" max="5122" width="50.7109375" style="3" customWidth="1"/>
    <col min="5123" max="5123" width="82.140625" style="3" customWidth="1"/>
    <col min="5124" max="5124" width="57.140625" style="3" customWidth="1"/>
    <col min="5125" max="5125" width="21.5703125" style="3" customWidth="1"/>
    <col min="5126" max="5126" width="52.42578125" style="3" customWidth="1"/>
    <col min="5127" max="5127" width="44.7109375" style="3" customWidth="1"/>
    <col min="5128" max="5128" width="21.28515625" style="3" customWidth="1"/>
    <col min="5129" max="5129" width="20.42578125" style="3" bestFit="1" customWidth="1"/>
    <col min="5130" max="5130" width="16.140625" style="3" bestFit="1" customWidth="1"/>
    <col min="5131" max="5131" width="16.7109375" style="3" customWidth="1"/>
    <col min="5132" max="5132" width="47.140625" style="3" customWidth="1"/>
    <col min="5133" max="5133" width="14" style="3" customWidth="1"/>
    <col min="5134" max="5134" width="42.42578125" style="3" customWidth="1"/>
    <col min="5135" max="5377" width="10.85546875" style="3"/>
    <col min="5378" max="5378" width="50.7109375" style="3" customWidth="1"/>
    <col min="5379" max="5379" width="82.140625" style="3" customWidth="1"/>
    <col min="5380" max="5380" width="57.140625" style="3" customWidth="1"/>
    <col min="5381" max="5381" width="21.5703125" style="3" customWidth="1"/>
    <col min="5382" max="5382" width="52.42578125" style="3" customWidth="1"/>
    <col min="5383" max="5383" width="44.7109375" style="3" customWidth="1"/>
    <col min="5384" max="5384" width="21.28515625" style="3" customWidth="1"/>
    <col min="5385" max="5385" width="20.42578125" style="3" bestFit="1" customWidth="1"/>
    <col min="5386" max="5386" width="16.140625" style="3" bestFit="1" customWidth="1"/>
    <col min="5387" max="5387" width="16.7109375" style="3" customWidth="1"/>
    <col min="5388" max="5388" width="47.140625" style="3" customWidth="1"/>
    <col min="5389" max="5389" width="14" style="3" customWidth="1"/>
    <col min="5390" max="5390" width="42.42578125" style="3" customWidth="1"/>
    <col min="5391" max="5633" width="10.85546875" style="3"/>
    <col min="5634" max="5634" width="50.7109375" style="3" customWidth="1"/>
    <col min="5635" max="5635" width="82.140625" style="3" customWidth="1"/>
    <col min="5636" max="5636" width="57.140625" style="3" customWidth="1"/>
    <col min="5637" max="5637" width="21.5703125" style="3" customWidth="1"/>
    <col min="5638" max="5638" width="52.42578125" style="3" customWidth="1"/>
    <col min="5639" max="5639" width="44.7109375" style="3" customWidth="1"/>
    <col min="5640" max="5640" width="21.28515625" style="3" customWidth="1"/>
    <col min="5641" max="5641" width="20.42578125" style="3" bestFit="1" customWidth="1"/>
    <col min="5642" max="5642" width="16.140625" style="3" bestFit="1" customWidth="1"/>
    <col min="5643" max="5643" width="16.7109375" style="3" customWidth="1"/>
    <col min="5644" max="5644" width="47.140625" style="3" customWidth="1"/>
    <col min="5645" max="5645" width="14" style="3" customWidth="1"/>
    <col min="5646" max="5646" width="42.42578125" style="3" customWidth="1"/>
    <col min="5647" max="5889" width="10.85546875" style="3"/>
    <col min="5890" max="5890" width="50.7109375" style="3" customWidth="1"/>
    <col min="5891" max="5891" width="82.140625" style="3" customWidth="1"/>
    <col min="5892" max="5892" width="57.140625" style="3" customWidth="1"/>
    <col min="5893" max="5893" width="21.5703125" style="3" customWidth="1"/>
    <col min="5894" max="5894" width="52.42578125" style="3" customWidth="1"/>
    <col min="5895" max="5895" width="44.7109375" style="3" customWidth="1"/>
    <col min="5896" max="5896" width="21.28515625" style="3" customWidth="1"/>
    <col min="5897" max="5897" width="20.42578125" style="3" bestFit="1" customWidth="1"/>
    <col min="5898" max="5898" width="16.140625" style="3" bestFit="1" customWidth="1"/>
    <col min="5899" max="5899" width="16.7109375" style="3" customWidth="1"/>
    <col min="5900" max="5900" width="47.140625" style="3" customWidth="1"/>
    <col min="5901" max="5901" width="14" style="3" customWidth="1"/>
    <col min="5902" max="5902" width="42.42578125" style="3" customWidth="1"/>
    <col min="5903" max="6145" width="10.85546875" style="3"/>
    <col min="6146" max="6146" width="50.7109375" style="3" customWidth="1"/>
    <col min="6147" max="6147" width="82.140625" style="3" customWidth="1"/>
    <col min="6148" max="6148" width="57.140625" style="3" customWidth="1"/>
    <col min="6149" max="6149" width="21.5703125" style="3" customWidth="1"/>
    <col min="6150" max="6150" width="52.42578125" style="3" customWidth="1"/>
    <col min="6151" max="6151" width="44.7109375" style="3" customWidth="1"/>
    <col min="6152" max="6152" width="21.28515625" style="3" customWidth="1"/>
    <col min="6153" max="6153" width="20.42578125" style="3" bestFit="1" customWidth="1"/>
    <col min="6154" max="6154" width="16.140625" style="3" bestFit="1" customWidth="1"/>
    <col min="6155" max="6155" width="16.7109375" style="3" customWidth="1"/>
    <col min="6156" max="6156" width="47.140625" style="3" customWidth="1"/>
    <col min="6157" max="6157" width="14" style="3" customWidth="1"/>
    <col min="6158" max="6158" width="42.42578125" style="3" customWidth="1"/>
    <col min="6159" max="6401" width="10.85546875" style="3"/>
    <col min="6402" max="6402" width="50.7109375" style="3" customWidth="1"/>
    <col min="6403" max="6403" width="82.140625" style="3" customWidth="1"/>
    <col min="6404" max="6404" width="57.140625" style="3" customWidth="1"/>
    <col min="6405" max="6405" width="21.5703125" style="3" customWidth="1"/>
    <col min="6406" max="6406" width="52.42578125" style="3" customWidth="1"/>
    <col min="6407" max="6407" width="44.7109375" style="3" customWidth="1"/>
    <col min="6408" max="6408" width="21.28515625" style="3" customWidth="1"/>
    <col min="6409" max="6409" width="20.42578125" style="3" bestFit="1" customWidth="1"/>
    <col min="6410" max="6410" width="16.140625" style="3" bestFit="1" customWidth="1"/>
    <col min="6411" max="6411" width="16.7109375" style="3" customWidth="1"/>
    <col min="6412" max="6412" width="47.140625" style="3" customWidth="1"/>
    <col min="6413" max="6413" width="14" style="3" customWidth="1"/>
    <col min="6414" max="6414" width="42.42578125" style="3" customWidth="1"/>
    <col min="6415" max="6657" width="10.85546875" style="3"/>
    <col min="6658" max="6658" width="50.7109375" style="3" customWidth="1"/>
    <col min="6659" max="6659" width="82.140625" style="3" customWidth="1"/>
    <col min="6660" max="6660" width="57.140625" style="3" customWidth="1"/>
    <col min="6661" max="6661" width="21.5703125" style="3" customWidth="1"/>
    <col min="6662" max="6662" width="52.42578125" style="3" customWidth="1"/>
    <col min="6663" max="6663" width="44.7109375" style="3" customWidth="1"/>
    <col min="6664" max="6664" width="21.28515625" style="3" customWidth="1"/>
    <col min="6665" max="6665" width="20.42578125" style="3" bestFit="1" customWidth="1"/>
    <col min="6666" max="6666" width="16.140625" style="3" bestFit="1" customWidth="1"/>
    <col min="6667" max="6667" width="16.7109375" style="3" customWidth="1"/>
    <col min="6668" max="6668" width="47.140625" style="3" customWidth="1"/>
    <col min="6669" max="6669" width="14" style="3" customWidth="1"/>
    <col min="6670" max="6670" width="42.42578125" style="3" customWidth="1"/>
    <col min="6671" max="6913" width="10.85546875" style="3"/>
    <col min="6914" max="6914" width="50.7109375" style="3" customWidth="1"/>
    <col min="6915" max="6915" width="82.140625" style="3" customWidth="1"/>
    <col min="6916" max="6916" width="57.140625" style="3" customWidth="1"/>
    <col min="6917" max="6917" width="21.5703125" style="3" customWidth="1"/>
    <col min="6918" max="6918" width="52.42578125" style="3" customWidth="1"/>
    <col min="6919" max="6919" width="44.7109375" style="3" customWidth="1"/>
    <col min="6920" max="6920" width="21.28515625" style="3" customWidth="1"/>
    <col min="6921" max="6921" width="20.42578125" style="3" bestFit="1" customWidth="1"/>
    <col min="6922" max="6922" width="16.140625" style="3" bestFit="1" customWidth="1"/>
    <col min="6923" max="6923" width="16.7109375" style="3" customWidth="1"/>
    <col min="6924" max="6924" width="47.140625" style="3" customWidth="1"/>
    <col min="6925" max="6925" width="14" style="3" customWidth="1"/>
    <col min="6926" max="6926" width="42.42578125" style="3" customWidth="1"/>
    <col min="6927" max="7169" width="10.85546875" style="3"/>
    <col min="7170" max="7170" width="50.7109375" style="3" customWidth="1"/>
    <col min="7171" max="7171" width="82.140625" style="3" customWidth="1"/>
    <col min="7172" max="7172" width="57.140625" style="3" customWidth="1"/>
    <col min="7173" max="7173" width="21.5703125" style="3" customWidth="1"/>
    <col min="7174" max="7174" width="52.42578125" style="3" customWidth="1"/>
    <col min="7175" max="7175" width="44.7109375" style="3" customWidth="1"/>
    <col min="7176" max="7176" width="21.28515625" style="3" customWidth="1"/>
    <col min="7177" max="7177" width="20.42578125" style="3" bestFit="1" customWidth="1"/>
    <col min="7178" max="7178" width="16.140625" style="3" bestFit="1" customWidth="1"/>
    <col min="7179" max="7179" width="16.7109375" style="3" customWidth="1"/>
    <col min="7180" max="7180" width="47.140625" style="3" customWidth="1"/>
    <col min="7181" max="7181" width="14" style="3" customWidth="1"/>
    <col min="7182" max="7182" width="42.42578125" style="3" customWidth="1"/>
    <col min="7183" max="7425" width="10.85546875" style="3"/>
    <col min="7426" max="7426" width="50.7109375" style="3" customWidth="1"/>
    <col min="7427" max="7427" width="82.140625" style="3" customWidth="1"/>
    <col min="7428" max="7428" width="57.140625" style="3" customWidth="1"/>
    <col min="7429" max="7429" width="21.5703125" style="3" customWidth="1"/>
    <col min="7430" max="7430" width="52.42578125" style="3" customWidth="1"/>
    <col min="7431" max="7431" width="44.7109375" style="3" customWidth="1"/>
    <col min="7432" max="7432" width="21.28515625" style="3" customWidth="1"/>
    <col min="7433" max="7433" width="20.42578125" style="3" bestFit="1" customWidth="1"/>
    <col min="7434" max="7434" width="16.140625" style="3" bestFit="1" customWidth="1"/>
    <col min="7435" max="7435" width="16.7109375" style="3" customWidth="1"/>
    <col min="7436" max="7436" width="47.140625" style="3" customWidth="1"/>
    <col min="7437" max="7437" width="14" style="3" customWidth="1"/>
    <col min="7438" max="7438" width="42.42578125" style="3" customWidth="1"/>
    <col min="7439" max="7681" width="10.85546875" style="3"/>
    <col min="7682" max="7682" width="50.7109375" style="3" customWidth="1"/>
    <col min="7683" max="7683" width="82.140625" style="3" customWidth="1"/>
    <col min="7684" max="7684" width="57.140625" style="3" customWidth="1"/>
    <col min="7685" max="7685" width="21.5703125" style="3" customWidth="1"/>
    <col min="7686" max="7686" width="52.42578125" style="3" customWidth="1"/>
    <col min="7687" max="7687" width="44.7109375" style="3" customWidth="1"/>
    <col min="7688" max="7688" width="21.28515625" style="3" customWidth="1"/>
    <col min="7689" max="7689" width="20.42578125" style="3" bestFit="1" customWidth="1"/>
    <col min="7690" max="7690" width="16.140625" style="3" bestFit="1" customWidth="1"/>
    <col min="7691" max="7691" width="16.7109375" style="3" customWidth="1"/>
    <col min="7692" max="7692" width="47.140625" style="3" customWidth="1"/>
    <col min="7693" max="7693" width="14" style="3" customWidth="1"/>
    <col min="7694" max="7694" width="42.42578125" style="3" customWidth="1"/>
    <col min="7695" max="7937" width="10.85546875" style="3"/>
    <col min="7938" max="7938" width="50.7109375" style="3" customWidth="1"/>
    <col min="7939" max="7939" width="82.140625" style="3" customWidth="1"/>
    <col min="7940" max="7940" width="57.140625" style="3" customWidth="1"/>
    <col min="7941" max="7941" width="21.5703125" style="3" customWidth="1"/>
    <col min="7942" max="7942" width="52.42578125" style="3" customWidth="1"/>
    <col min="7943" max="7943" width="44.7109375" style="3" customWidth="1"/>
    <col min="7944" max="7944" width="21.28515625" style="3" customWidth="1"/>
    <col min="7945" max="7945" width="20.42578125" style="3" bestFit="1" customWidth="1"/>
    <col min="7946" max="7946" width="16.140625" style="3" bestFit="1" customWidth="1"/>
    <col min="7947" max="7947" width="16.7109375" style="3" customWidth="1"/>
    <col min="7948" max="7948" width="47.140625" style="3" customWidth="1"/>
    <col min="7949" max="7949" width="14" style="3" customWidth="1"/>
    <col min="7950" max="7950" width="42.42578125" style="3" customWidth="1"/>
    <col min="7951" max="8193" width="10.85546875" style="3"/>
    <col min="8194" max="8194" width="50.7109375" style="3" customWidth="1"/>
    <col min="8195" max="8195" width="82.140625" style="3" customWidth="1"/>
    <col min="8196" max="8196" width="57.140625" style="3" customWidth="1"/>
    <col min="8197" max="8197" width="21.5703125" style="3" customWidth="1"/>
    <col min="8198" max="8198" width="52.42578125" style="3" customWidth="1"/>
    <col min="8199" max="8199" width="44.7109375" style="3" customWidth="1"/>
    <col min="8200" max="8200" width="21.28515625" style="3" customWidth="1"/>
    <col min="8201" max="8201" width="20.42578125" style="3" bestFit="1" customWidth="1"/>
    <col min="8202" max="8202" width="16.140625" style="3" bestFit="1" customWidth="1"/>
    <col min="8203" max="8203" width="16.7109375" style="3" customWidth="1"/>
    <col min="8204" max="8204" width="47.140625" style="3" customWidth="1"/>
    <col min="8205" max="8205" width="14" style="3" customWidth="1"/>
    <col min="8206" max="8206" width="42.42578125" style="3" customWidth="1"/>
    <col min="8207" max="8449" width="10.85546875" style="3"/>
    <col min="8450" max="8450" width="50.7109375" style="3" customWidth="1"/>
    <col min="8451" max="8451" width="82.140625" style="3" customWidth="1"/>
    <col min="8452" max="8452" width="57.140625" style="3" customWidth="1"/>
    <col min="8453" max="8453" width="21.5703125" style="3" customWidth="1"/>
    <col min="8454" max="8454" width="52.42578125" style="3" customWidth="1"/>
    <col min="8455" max="8455" width="44.7109375" style="3" customWidth="1"/>
    <col min="8456" max="8456" width="21.28515625" style="3" customWidth="1"/>
    <col min="8457" max="8457" width="20.42578125" style="3" bestFit="1" customWidth="1"/>
    <col min="8458" max="8458" width="16.140625" style="3" bestFit="1" customWidth="1"/>
    <col min="8459" max="8459" width="16.7109375" style="3" customWidth="1"/>
    <col min="8460" max="8460" width="47.140625" style="3" customWidth="1"/>
    <col min="8461" max="8461" width="14" style="3" customWidth="1"/>
    <col min="8462" max="8462" width="42.42578125" style="3" customWidth="1"/>
    <col min="8463" max="8705" width="10.85546875" style="3"/>
    <col min="8706" max="8706" width="50.7109375" style="3" customWidth="1"/>
    <col min="8707" max="8707" width="82.140625" style="3" customWidth="1"/>
    <col min="8708" max="8708" width="57.140625" style="3" customWidth="1"/>
    <col min="8709" max="8709" width="21.5703125" style="3" customWidth="1"/>
    <col min="8710" max="8710" width="52.42578125" style="3" customWidth="1"/>
    <col min="8711" max="8711" width="44.7109375" style="3" customWidth="1"/>
    <col min="8712" max="8712" width="21.28515625" style="3" customWidth="1"/>
    <col min="8713" max="8713" width="20.42578125" style="3" bestFit="1" customWidth="1"/>
    <col min="8714" max="8714" width="16.140625" style="3" bestFit="1" customWidth="1"/>
    <col min="8715" max="8715" width="16.7109375" style="3" customWidth="1"/>
    <col min="8716" max="8716" width="47.140625" style="3" customWidth="1"/>
    <col min="8717" max="8717" width="14" style="3" customWidth="1"/>
    <col min="8718" max="8718" width="42.42578125" style="3" customWidth="1"/>
    <col min="8719" max="8961" width="10.85546875" style="3"/>
    <col min="8962" max="8962" width="50.7109375" style="3" customWidth="1"/>
    <col min="8963" max="8963" width="82.140625" style="3" customWidth="1"/>
    <col min="8964" max="8964" width="57.140625" style="3" customWidth="1"/>
    <col min="8965" max="8965" width="21.5703125" style="3" customWidth="1"/>
    <col min="8966" max="8966" width="52.42578125" style="3" customWidth="1"/>
    <col min="8967" max="8967" width="44.7109375" style="3" customWidth="1"/>
    <col min="8968" max="8968" width="21.28515625" style="3" customWidth="1"/>
    <col min="8969" max="8969" width="20.42578125" style="3" bestFit="1" customWidth="1"/>
    <col min="8970" max="8970" width="16.140625" style="3" bestFit="1" customWidth="1"/>
    <col min="8971" max="8971" width="16.7109375" style="3" customWidth="1"/>
    <col min="8972" max="8972" width="47.140625" style="3" customWidth="1"/>
    <col min="8973" max="8973" width="14" style="3" customWidth="1"/>
    <col min="8974" max="8974" width="42.42578125" style="3" customWidth="1"/>
    <col min="8975" max="9217" width="10.85546875" style="3"/>
    <col min="9218" max="9218" width="50.7109375" style="3" customWidth="1"/>
    <col min="9219" max="9219" width="82.140625" style="3" customWidth="1"/>
    <col min="9220" max="9220" width="57.140625" style="3" customWidth="1"/>
    <col min="9221" max="9221" width="21.5703125" style="3" customWidth="1"/>
    <col min="9222" max="9222" width="52.42578125" style="3" customWidth="1"/>
    <col min="9223" max="9223" width="44.7109375" style="3" customWidth="1"/>
    <col min="9224" max="9224" width="21.28515625" style="3" customWidth="1"/>
    <col min="9225" max="9225" width="20.42578125" style="3" bestFit="1" customWidth="1"/>
    <col min="9226" max="9226" width="16.140625" style="3" bestFit="1" customWidth="1"/>
    <col min="9227" max="9227" width="16.7109375" style="3" customWidth="1"/>
    <col min="9228" max="9228" width="47.140625" style="3" customWidth="1"/>
    <col min="9229" max="9229" width="14" style="3" customWidth="1"/>
    <col min="9230" max="9230" width="42.42578125" style="3" customWidth="1"/>
    <col min="9231" max="9473" width="10.85546875" style="3"/>
    <col min="9474" max="9474" width="50.7109375" style="3" customWidth="1"/>
    <col min="9475" max="9475" width="82.140625" style="3" customWidth="1"/>
    <col min="9476" max="9476" width="57.140625" style="3" customWidth="1"/>
    <col min="9477" max="9477" width="21.5703125" style="3" customWidth="1"/>
    <col min="9478" max="9478" width="52.42578125" style="3" customWidth="1"/>
    <col min="9479" max="9479" width="44.7109375" style="3" customWidth="1"/>
    <col min="9480" max="9480" width="21.28515625" style="3" customWidth="1"/>
    <col min="9481" max="9481" width="20.42578125" style="3" bestFit="1" customWidth="1"/>
    <col min="9482" max="9482" width="16.140625" style="3" bestFit="1" customWidth="1"/>
    <col min="9483" max="9483" width="16.7109375" style="3" customWidth="1"/>
    <col min="9484" max="9484" width="47.140625" style="3" customWidth="1"/>
    <col min="9485" max="9485" width="14" style="3" customWidth="1"/>
    <col min="9486" max="9486" width="42.42578125" style="3" customWidth="1"/>
    <col min="9487" max="9729" width="10.85546875" style="3"/>
    <col min="9730" max="9730" width="50.7109375" style="3" customWidth="1"/>
    <col min="9731" max="9731" width="82.140625" style="3" customWidth="1"/>
    <col min="9732" max="9732" width="57.140625" style="3" customWidth="1"/>
    <col min="9733" max="9733" width="21.5703125" style="3" customWidth="1"/>
    <col min="9734" max="9734" width="52.42578125" style="3" customWidth="1"/>
    <col min="9735" max="9735" width="44.7109375" style="3" customWidth="1"/>
    <col min="9736" max="9736" width="21.28515625" style="3" customWidth="1"/>
    <col min="9737" max="9737" width="20.42578125" style="3" bestFit="1" customWidth="1"/>
    <col min="9738" max="9738" width="16.140625" style="3" bestFit="1" customWidth="1"/>
    <col min="9739" max="9739" width="16.7109375" style="3" customWidth="1"/>
    <col min="9740" max="9740" width="47.140625" style="3" customWidth="1"/>
    <col min="9741" max="9741" width="14" style="3" customWidth="1"/>
    <col min="9742" max="9742" width="42.42578125" style="3" customWidth="1"/>
    <col min="9743" max="9985" width="10.85546875" style="3"/>
    <col min="9986" max="9986" width="50.7109375" style="3" customWidth="1"/>
    <col min="9987" max="9987" width="82.140625" style="3" customWidth="1"/>
    <col min="9988" max="9988" width="57.140625" style="3" customWidth="1"/>
    <col min="9989" max="9989" width="21.5703125" style="3" customWidth="1"/>
    <col min="9990" max="9990" width="52.42578125" style="3" customWidth="1"/>
    <col min="9991" max="9991" width="44.7109375" style="3" customWidth="1"/>
    <col min="9992" max="9992" width="21.28515625" style="3" customWidth="1"/>
    <col min="9993" max="9993" width="20.42578125" style="3" bestFit="1" customWidth="1"/>
    <col min="9994" max="9994" width="16.140625" style="3" bestFit="1" customWidth="1"/>
    <col min="9995" max="9995" width="16.7109375" style="3" customWidth="1"/>
    <col min="9996" max="9996" width="47.140625" style="3" customWidth="1"/>
    <col min="9997" max="9997" width="14" style="3" customWidth="1"/>
    <col min="9998" max="9998" width="42.42578125" style="3" customWidth="1"/>
    <col min="9999" max="10241" width="10.85546875" style="3"/>
    <col min="10242" max="10242" width="50.7109375" style="3" customWidth="1"/>
    <col min="10243" max="10243" width="82.140625" style="3" customWidth="1"/>
    <col min="10244" max="10244" width="57.140625" style="3" customWidth="1"/>
    <col min="10245" max="10245" width="21.5703125" style="3" customWidth="1"/>
    <col min="10246" max="10246" width="52.42578125" style="3" customWidth="1"/>
    <col min="10247" max="10247" width="44.7109375" style="3" customWidth="1"/>
    <col min="10248" max="10248" width="21.28515625" style="3" customWidth="1"/>
    <col min="10249" max="10249" width="20.42578125" style="3" bestFit="1" customWidth="1"/>
    <col min="10250" max="10250" width="16.140625" style="3" bestFit="1" customWidth="1"/>
    <col min="10251" max="10251" width="16.7109375" style="3" customWidth="1"/>
    <col min="10252" max="10252" width="47.140625" style="3" customWidth="1"/>
    <col min="10253" max="10253" width="14" style="3" customWidth="1"/>
    <col min="10254" max="10254" width="42.42578125" style="3" customWidth="1"/>
    <col min="10255" max="10497" width="10.85546875" style="3"/>
    <col min="10498" max="10498" width="50.7109375" style="3" customWidth="1"/>
    <col min="10499" max="10499" width="82.140625" style="3" customWidth="1"/>
    <col min="10500" max="10500" width="57.140625" style="3" customWidth="1"/>
    <col min="10501" max="10501" width="21.5703125" style="3" customWidth="1"/>
    <col min="10502" max="10502" width="52.42578125" style="3" customWidth="1"/>
    <col min="10503" max="10503" width="44.7109375" style="3" customWidth="1"/>
    <col min="10504" max="10504" width="21.28515625" style="3" customWidth="1"/>
    <col min="10505" max="10505" width="20.42578125" style="3" bestFit="1" customWidth="1"/>
    <col min="10506" max="10506" width="16.140625" style="3" bestFit="1" customWidth="1"/>
    <col min="10507" max="10507" width="16.7109375" style="3" customWidth="1"/>
    <col min="10508" max="10508" width="47.140625" style="3" customWidth="1"/>
    <col min="10509" max="10509" width="14" style="3" customWidth="1"/>
    <col min="10510" max="10510" width="42.42578125" style="3" customWidth="1"/>
    <col min="10511" max="10753" width="10.85546875" style="3"/>
    <col min="10754" max="10754" width="50.7109375" style="3" customWidth="1"/>
    <col min="10755" max="10755" width="82.140625" style="3" customWidth="1"/>
    <col min="10756" max="10756" width="57.140625" style="3" customWidth="1"/>
    <col min="10757" max="10757" width="21.5703125" style="3" customWidth="1"/>
    <col min="10758" max="10758" width="52.42578125" style="3" customWidth="1"/>
    <col min="10759" max="10759" width="44.7109375" style="3" customWidth="1"/>
    <col min="10760" max="10760" width="21.28515625" style="3" customWidth="1"/>
    <col min="10761" max="10761" width="20.42578125" style="3" bestFit="1" customWidth="1"/>
    <col min="10762" max="10762" width="16.140625" style="3" bestFit="1" customWidth="1"/>
    <col min="10763" max="10763" width="16.7109375" style="3" customWidth="1"/>
    <col min="10764" max="10764" width="47.140625" style="3" customWidth="1"/>
    <col min="10765" max="10765" width="14" style="3" customWidth="1"/>
    <col min="10766" max="10766" width="42.42578125" style="3" customWidth="1"/>
    <col min="10767" max="11009" width="10.85546875" style="3"/>
    <col min="11010" max="11010" width="50.7109375" style="3" customWidth="1"/>
    <col min="11011" max="11011" width="82.140625" style="3" customWidth="1"/>
    <col min="11012" max="11012" width="57.140625" style="3" customWidth="1"/>
    <col min="11013" max="11013" width="21.5703125" style="3" customWidth="1"/>
    <col min="11014" max="11014" width="52.42578125" style="3" customWidth="1"/>
    <col min="11015" max="11015" width="44.7109375" style="3" customWidth="1"/>
    <col min="11016" max="11016" width="21.28515625" style="3" customWidth="1"/>
    <col min="11017" max="11017" width="20.42578125" style="3" bestFit="1" customWidth="1"/>
    <col min="11018" max="11018" width="16.140625" style="3" bestFit="1" customWidth="1"/>
    <col min="11019" max="11019" width="16.7109375" style="3" customWidth="1"/>
    <col min="11020" max="11020" width="47.140625" style="3" customWidth="1"/>
    <col min="11021" max="11021" width="14" style="3" customWidth="1"/>
    <col min="11022" max="11022" width="42.42578125" style="3" customWidth="1"/>
    <col min="11023" max="11265" width="10.85546875" style="3"/>
    <col min="11266" max="11266" width="50.7109375" style="3" customWidth="1"/>
    <col min="11267" max="11267" width="82.140625" style="3" customWidth="1"/>
    <col min="11268" max="11268" width="57.140625" style="3" customWidth="1"/>
    <col min="11269" max="11269" width="21.5703125" style="3" customWidth="1"/>
    <col min="11270" max="11270" width="52.42578125" style="3" customWidth="1"/>
    <col min="11271" max="11271" width="44.7109375" style="3" customWidth="1"/>
    <col min="11272" max="11272" width="21.28515625" style="3" customWidth="1"/>
    <col min="11273" max="11273" width="20.42578125" style="3" bestFit="1" customWidth="1"/>
    <col min="11274" max="11274" width="16.140625" style="3" bestFit="1" customWidth="1"/>
    <col min="11275" max="11275" width="16.7109375" style="3" customWidth="1"/>
    <col min="11276" max="11276" width="47.140625" style="3" customWidth="1"/>
    <col min="11277" max="11277" width="14" style="3" customWidth="1"/>
    <col min="11278" max="11278" width="42.42578125" style="3" customWidth="1"/>
    <col min="11279" max="11521" width="10.85546875" style="3"/>
    <col min="11522" max="11522" width="50.7109375" style="3" customWidth="1"/>
    <col min="11523" max="11523" width="82.140625" style="3" customWidth="1"/>
    <col min="11524" max="11524" width="57.140625" style="3" customWidth="1"/>
    <col min="11525" max="11525" width="21.5703125" style="3" customWidth="1"/>
    <col min="11526" max="11526" width="52.42578125" style="3" customWidth="1"/>
    <col min="11527" max="11527" width="44.7109375" style="3" customWidth="1"/>
    <col min="11528" max="11528" width="21.28515625" style="3" customWidth="1"/>
    <col min="11529" max="11529" width="20.42578125" style="3" bestFit="1" customWidth="1"/>
    <col min="11530" max="11530" width="16.140625" style="3" bestFit="1" customWidth="1"/>
    <col min="11531" max="11531" width="16.7109375" style="3" customWidth="1"/>
    <col min="11532" max="11532" width="47.140625" style="3" customWidth="1"/>
    <col min="11533" max="11533" width="14" style="3" customWidth="1"/>
    <col min="11534" max="11534" width="42.42578125" style="3" customWidth="1"/>
    <col min="11535" max="11777" width="10.85546875" style="3"/>
    <col min="11778" max="11778" width="50.7109375" style="3" customWidth="1"/>
    <col min="11779" max="11779" width="82.140625" style="3" customWidth="1"/>
    <col min="11780" max="11780" width="57.140625" style="3" customWidth="1"/>
    <col min="11781" max="11781" width="21.5703125" style="3" customWidth="1"/>
    <col min="11782" max="11782" width="52.42578125" style="3" customWidth="1"/>
    <col min="11783" max="11783" width="44.7109375" style="3" customWidth="1"/>
    <col min="11784" max="11784" width="21.28515625" style="3" customWidth="1"/>
    <col min="11785" max="11785" width="20.42578125" style="3" bestFit="1" customWidth="1"/>
    <col min="11786" max="11786" width="16.140625" style="3" bestFit="1" customWidth="1"/>
    <col min="11787" max="11787" width="16.7109375" style="3" customWidth="1"/>
    <col min="11788" max="11788" width="47.140625" style="3" customWidth="1"/>
    <col min="11789" max="11789" width="14" style="3" customWidth="1"/>
    <col min="11790" max="11790" width="42.42578125" style="3" customWidth="1"/>
    <col min="11791" max="12033" width="10.85546875" style="3"/>
    <col min="12034" max="12034" width="50.7109375" style="3" customWidth="1"/>
    <col min="12035" max="12035" width="82.140625" style="3" customWidth="1"/>
    <col min="12036" max="12036" width="57.140625" style="3" customWidth="1"/>
    <col min="12037" max="12037" width="21.5703125" style="3" customWidth="1"/>
    <col min="12038" max="12038" width="52.42578125" style="3" customWidth="1"/>
    <col min="12039" max="12039" width="44.7109375" style="3" customWidth="1"/>
    <col min="12040" max="12040" width="21.28515625" style="3" customWidth="1"/>
    <col min="12041" max="12041" width="20.42578125" style="3" bestFit="1" customWidth="1"/>
    <col min="12042" max="12042" width="16.140625" style="3" bestFit="1" customWidth="1"/>
    <col min="12043" max="12043" width="16.7109375" style="3" customWidth="1"/>
    <col min="12044" max="12044" width="47.140625" style="3" customWidth="1"/>
    <col min="12045" max="12045" width="14" style="3" customWidth="1"/>
    <col min="12046" max="12046" width="42.42578125" style="3" customWidth="1"/>
    <col min="12047" max="12289" width="10.85546875" style="3"/>
    <col min="12290" max="12290" width="50.7109375" style="3" customWidth="1"/>
    <col min="12291" max="12291" width="82.140625" style="3" customWidth="1"/>
    <col min="12292" max="12292" width="57.140625" style="3" customWidth="1"/>
    <col min="12293" max="12293" width="21.5703125" style="3" customWidth="1"/>
    <col min="12294" max="12294" width="52.42578125" style="3" customWidth="1"/>
    <col min="12295" max="12295" width="44.7109375" style="3" customWidth="1"/>
    <col min="12296" max="12296" width="21.28515625" style="3" customWidth="1"/>
    <col min="12297" max="12297" width="20.42578125" style="3" bestFit="1" customWidth="1"/>
    <col min="12298" max="12298" width="16.140625" style="3" bestFit="1" customWidth="1"/>
    <col min="12299" max="12299" width="16.7109375" style="3" customWidth="1"/>
    <col min="12300" max="12300" width="47.140625" style="3" customWidth="1"/>
    <col min="12301" max="12301" width="14" style="3" customWidth="1"/>
    <col min="12302" max="12302" width="42.42578125" style="3" customWidth="1"/>
    <col min="12303" max="12545" width="10.85546875" style="3"/>
    <col min="12546" max="12546" width="50.7109375" style="3" customWidth="1"/>
    <col min="12547" max="12547" width="82.140625" style="3" customWidth="1"/>
    <col min="12548" max="12548" width="57.140625" style="3" customWidth="1"/>
    <col min="12549" max="12549" width="21.5703125" style="3" customWidth="1"/>
    <col min="12550" max="12550" width="52.42578125" style="3" customWidth="1"/>
    <col min="12551" max="12551" width="44.7109375" style="3" customWidth="1"/>
    <col min="12552" max="12552" width="21.28515625" style="3" customWidth="1"/>
    <col min="12553" max="12553" width="20.42578125" style="3" bestFit="1" customWidth="1"/>
    <col min="12554" max="12554" width="16.140625" style="3" bestFit="1" customWidth="1"/>
    <col min="12555" max="12555" width="16.7109375" style="3" customWidth="1"/>
    <col min="12556" max="12556" width="47.140625" style="3" customWidth="1"/>
    <col min="12557" max="12557" width="14" style="3" customWidth="1"/>
    <col min="12558" max="12558" width="42.42578125" style="3" customWidth="1"/>
    <col min="12559" max="12801" width="10.85546875" style="3"/>
    <col min="12802" max="12802" width="50.7109375" style="3" customWidth="1"/>
    <col min="12803" max="12803" width="82.140625" style="3" customWidth="1"/>
    <col min="12804" max="12804" width="57.140625" style="3" customWidth="1"/>
    <col min="12805" max="12805" width="21.5703125" style="3" customWidth="1"/>
    <col min="12806" max="12806" width="52.42578125" style="3" customWidth="1"/>
    <col min="12807" max="12807" width="44.7109375" style="3" customWidth="1"/>
    <col min="12808" max="12808" width="21.28515625" style="3" customWidth="1"/>
    <col min="12809" max="12809" width="20.42578125" style="3" bestFit="1" customWidth="1"/>
    <col min="12810" max="12810" width="16.140625" style="3" bestFit="1" customWidth="1"/>
    <col min="12811" max="12811" width="16.7109375" style="3" customWidth="1"/>
    <col min="12812" max="12812" width="47.140625" style="3" customWidth="1"/>
    <col min="12813" max="12813" width="14" style="3" customWidth="1"/>
    <col min="12814" max="12814" width="42.42578125" style="3" customWidth="1"/>
    <col min="12815" max="13057" width="10.85546875" style="3"/>
    <col min="13058" max="13058" width="50.7109375" style="3" customWidth="1"/>
    <col min="13059" max="13059" width="82.140625" style="3" customWidth="1"/>
    <col min="13060" max="13060" width="57.140625" style="3" customWidth="1"/>
    <col min="13061" max="13061" width="21.5703125" style="3" customWidth="1"/>
    <col min="13062" max="13062" width="52.42578125" style="3" customWidth="1"/>
    <col min="13063" max="13063" width="44.7109375" style="3" customWidth="1"/>
    <col min="13064" max="13064" width="21.28515625" style="3" customWidth="1"/>
    <col min="13065" max="13065" width="20.42578125" style="3" bestFit="1" customWidth="1"/>
    <col min="13066" max="13066" width="16.140625" style="3" bestFit="1" customWidth="1"/>
    <col min="13067" max="13067" width="16.7109375" style="3" customWidth="1"/>
    <col min="13068" max="13068" width="47.140625" style="3" customWidth="1"/>
    <col min="13069" max="13069" width="14" style="3" customWidth="1"/>
    <col min="13070" max="13070" width="42.42578125" style="3" customWidth="1"/>
    <col min="13071" max="13313" width="10.85546875" style="3"/>
    <col min="13314" max="13314" width="50.7109375" style="3" customWidth="1"/>
    <col min="13315" max="13315" width="82.140625" style="3" customWidth="1"/>
    <col min="13316" max="13316" width="57.140625" style="3" customWidth="1"/>
    <col min="13317" max="13317" width="21.5703125" style="3" customWidth="1"/>
    <col min="13318" max="13318" width="52.42578125" style="3" customWidth="1"/>
    <col min="13319" max="13319" width="44.7109375" style="3" customWidth="1"/>
    <col min="13320" max="13320" width="21.28515625" style="3" customWidth="1"/>
    <col min="13321" max="13321" width="20.42578125" style="3" bestFit="1" customWidth="1"/>
    <col min="13322" max="13322" width="16.140625" style="3" bestFit="1" customWidth="1"/>
    <col min="13323" max="13323" width="16.7109375" style="3" customWidth="1"/>
    <col min="13324" max="13324" width="47.140625" style="3" customWidth="1"/>
    <col min="13325" max="13325" width="14" style="3" customWidth="1"/>
    <col min="13326" max="13326" width="42.42578125" style="3" customWidth="1"/>
    <col min="13327" max="13569" width="10.85546875" style="3"/>
    <col min="13570" max="13570" width="50.7109375" style="3" customWidth="1"/>
    <col min="13571" max="13571" width="82.140625" style="3" customWidth="1"/>
    <col min="13572" max="13572" width="57.140625" style="3" customWidth="1"/>
    <col min="13573" max="13573" width="21.5703125" style="3" customWidth="1"/>
    <col min="13574" max="13574" width="52.42578125" style="3" customWidth="1"/>
    <col min="13575" max="13575" width="44.7109375" style="3" customWidth="1"/>
    <col min="13576" max="13576" width="21.28515625" style="3" customWidth="1"/>
    <col min="13577" max="13577" width="20.42578125" style="3" bestFit="1" customWidth="1"/>
    <col min="13578" max="13578" width="16.140625" style="3" bestFit="1" customWidth="1"/>
    <col min="13579" max="13579" width="16.7109375" style="3" customWidth="1"/>
    <col min="13580" max="13580" width="47.140625" style="3" customWidth="1"/>
    <col min="13581" max="13581" width="14" style="3" customWidth="1"/>
    <col min="13582" max="13582" width="42.42578125" style="3" customWidth="1"/>
    <col min="13583" max="13825" width="10.85546875" style="3"/>
    <col min="13826" max="13826" width="50.7109375" style="3" customWidth="1"/>
    <col min="13827" max="13827" width="82.140625" style="3" customWidth="1"/>
    <col min="13828" max="13828" width="57.140625" style="3" customWidth="1"/>
    <col min="13829" max="13829" width="21.5703125" style="3" customWidth="1"/>
    <col min="13830" max="13830" width="52.42578125" style="3" customWidth="1"/>
    <col min="13831" max="13831" width="44.7109375" style="3" customWidth="1"/>
    <col min="13832" max="13832" width="21.28515625" style="3" customWidth="1"/>
    <col min="13833" max="13833" width="20.42578125" style="3" bestFit="1" customWidth="1"/>
    <col min="13834" max="13834" width="16.140625" style="3" bestFit="1" customWidth="1"/>
    <col min="13835" max="13835" width="16.7109375" style="3" customWidth="1"/>
    <col min="13836" max="13836" width="47.140625" style="3" customWidth="1"/>
    <col min="13837" max="13837" width="14" style="3" customWidth="1"/>
    <col min="13838" max="13838" width="42.42578125" style="3" customWidth="1"/>
    <col min="13839" max="14081" width="10.85546875" style="3"/>
    <col min="14082" max="14082" width="50.7109375" style="3" customWidth="1"/>
    <col min="14083" max="14083" width="82.140625" style="3" customWidth="1"/>
    <col min="14084" max="14084" width="57.140625" style="3" customWidth="1"/>
    <col min="14085" max="14085" width="21.5703125" style="3" customWidth="1"/>
    <col min="14086" max="14086" width="52.42578125" style="3" customWidth="1"/>
    <col min="14087" max="14087" width="44.7109375" style="3" customWidth="1"/>
    <col min="14088" max="14088" width="21.28515625" style="3" customWidth="1"/>
    <col min="14089" max="14089" width="20.42578125" style="3" bestFit="1" customWidth="1"/>
    <col min="14090" max="14090" width="16.140625" style="3" bestFit="1" customWidth="1"/>
    <col min="14091" max="14091" width="16.7109375" style="3" customWidth="1"/>
    <col min="14092" max="14092" width="47.140625" style="3" customWidth="1"/>
    <col min="14093" max="14093" width="14" style="3" customWidth="1"/>
    <col min="14094" max="14094" width="42.42578125" style="3" customWidth="1"/>
    <col min="14095" max="14337" width="10.85546875" style="3"/>
    <col min="14338" max="14338" width="50.7109375" style="3" customWidth="1"/>
    <col min="14339" max="14339" width="82.140625" style="3" customWidth="1"/>
    <col min="14340" max="14340" width="57.140625" style="3" customWidth="1"/>
    <col min="14341" max="14341" width="21.5703125" style="3" customWidth="1"/>
    <col min="14342" max="14342" width="52.42578125" style="3" customWidth="1"/>
    <col min="14343" max="14343" width="44.7109375" style="3" customWidth="1"/>
    <col min="14344" max="14344" width="21.28515625" style="3" customWidth="1"/>
    <col min="14345" max="14345" width="20.42578125" style="3" bestFit="1" customWidth="1"/>
    <col min="14346" max="14346" width="16.140625" style="3" bestFit="1" customWidth="1"/>
    <col min="14347" max="14347" width="16.7109375" style="3" customWidth="1"/>
    <col min="14348" max="14348" width="47.140625" style="3" customWidth="1"/>
    <col min="14349" max="14349" width="14" style="3" customWidth="1"/>
    <col min="14350" max="14350" width="42.42578125" style="3" customWidth="1"/>
    <col min="14351" max="14593" width="10.85546875" style="3"/>
    <col min="14594" max="14594" width="50.7109375" style="3" customWidth="1"/>
    <col min="14595" max="14595" width="82.140625" style="3" customWidth="1"/>
    <col min="14596" max="14596" width="57.140625" style="3" customWidth="1"/>
    <col min="14597" max="14597" width="21.5703125" style="3" customWidth="1"/>
    <col min="14598" max="14598" width="52.42578125" style="3" customWidth="1"/>
    <col min="14599" max="14599" width="44.7109375" style="3" customWidth="1"/>
    <col min="14600" max="14600" width="21.28515625" style="3" customWidth="1"/>
    <col min="14601" max="14601" width="20.42578125" style="3" bestFit="1" customWidth="1"/>
    <col min="14602" max="14602" width="16.140625" style="3" bestFit="1" customWidth="1"/>
    <col min="14603" max="14603" width="16.7109375" style="3" customWidth="1"/>
    <col min="14604" max="14604" width="47.140625" style="3" customWidth="1"/>
    <col min="14605" max="14605" width="14" style="3" customWidth="1"/>
    <col min="14606" max="14606" width="42.42578125" style="3" customWidth="1"/>
    <col min="14607" max="14849" width="10.85546875" style="3"/>
    <col min="14850" max="14850" width="50.7109375" style="3" customWidth="1"/>
    <col min="14851" max="14851" width="82.140625" style="3" customWidth="1"/>
    <col min="14852" max="14852" width="57.140625" style="3" customWidth="1"/>
    <col min="14853" max="14853" width="21.5703125" style="3" customWidth="1"/>
    <col min="14854" max="14854" width="52.42578125" style="3" customWidth="1"/>
    <col min="14855" max="14855" width="44.7109375" style="3" customWidth="1"/>
    <col min="14856" max="14856" width="21.28515625" style="3" customWidth="1"/>
    <col min="14857" max="14857" width="20.42578125" style="3" bestFit="1" customWidth="1"/>
    <col min="14858" max="14858" width="16.140625" style="3" bestFit="1" customWidth="1"/>
    <col min="14859" max="14859" width="16.7109375" style="3" customWidth="1"/>
    <col min="14860" max="14860" width="47.140625" style="3" customWidth="1"/>
    <col min="14861" max="14861" width="14" style="3" customWidth="1"/>
    <col min="14862" max="14862" width="42.42578125" style="3" customWidth="1"/>
    <col min="14863" max="15105" width="10.85546875" style="3"/>
    <col min="15106" max="15106" width="50.7109375" style="3" customWidth="1"/>
    <col min="15107" max="15107" width="82.140625" style="3" customWidth="1"/>
    <col min="15108" max="15108" width="57.140625" style="3" customWidth="1"/>
    <col min="15109" max="15109" width="21.5703125" style="3" customWidth="1"/>
    <col min="15110" max="15110" width="52.42578125" style="3" customWidth="1"/>
    <col min="15111" max="15111" width="44.7109375" style="3" customWidth="1"/>
    <col min="15112" max="15112" width="21.28515625" style="3" customWidth="1"/>
    <col min="15113" max="15113" width="20.42578125" style="3" bestFit="1" customWidth="1"/>
    <col min="15114" max="15114" width="16.140625" style="3" bestFit="1" customWidth="1"/>
    <col min="15115" max="15115" width="16.7109375" style="3" customWidth="1"/>
    <col min="15116" max="15116" width="47.140625" style="3" customWidth="1"/>
    <col min="15117" max="15117" width="14" style="3" customWidth="1"/>
    <col min="15118" max="15118" width="42.42578125" style="3" customWidth="1"/>
    <col min="15119" max="15361" width="10.85546875" style="3"/>
    <col min="15362" max="15362" width="50.7109375" style="3" customWidth="1"/>
    <col min="15363" max="15363" width="82.140625" style="3" customWidth="1"/>
    <col min="15364" max="15364" width="57.140625" style="3" customWidth="1"/>
    <col min="15365" max="15365" width="21.5703125" style="3" customWidth="1"/>
    <col min="15366" max="15366" width="52.42578125" style="3" customWidth="1"/>
    <col min="15367" max="15367" width="44.7109375" style="3" customWidth="1"/>
    <col min="15368" max="15368" width="21.28515625" style="3" customWidth="1"/>
    <col min="15369" max="15369" width="20.42578125" style="3" bestFit="1" customWidth="1"/>
    <col min="15370" max="15370" width="16.140625" style="3" bestFit="1" customWidth="1"/>
    <col min="15371" max="15371" width="16.7109375" style="3" customWidth="1"/>
    <col min="15372" max="15372" width="47.140625" style="3" customWidth="1"/>
    <col min="15373" max="15373" width="14" style="3" customWidth="1"/>
    <col min="15374" max="15374" width="42.42578125" style="3" customWidth="1"/>
    <col min="15375" max="15617" width="10.85546875" style="3"/>
    <col min="15618" max="15618" width="50.7109375" style="3" customWidth="1"/>
    <col min="15619" max="15619" width="82.140625" style="3" customWidth="1"/>
    <col min="15620" max="15620" width="57.140625" style="3" customWidth="1"/>
    <col min="15621" max="15621" width="21.5703125" style="3" customWidth="1"/>
    <col min="15622" max="15622" width="52.42578125" style="3" customWidth="1"/>
    <col min="15623" max="15623" width="44.7109375" style="3" customWidth="1"/>
    <col min="15624" max="15624" width="21.28515625" style="3" customWidth="1"/>
    <col min="15625" max="15625" width="20.42578125" style="3" bestFit="1" customWidth="1"/>
    <col min="15626" max="15626" width="16.140625" style="3" bestFit="1" customWidth="1"/>
    <col min="15627" max="15627" width="16.7109375" style="3" customWidth="1"/>
    <col min="15628" max="15628" width="47.140625" style="3" customWidth="1"/>
    <col min="15629" max="15629" width="14" style="3" customWidth="1"/>
    <col min="15630" max="15630" width="42.42578125" style="3" customWidth="1"/>
    <col min="15631" max="15873" width="10.85546875" style="3"/>
    <col min="15874" max="15874" width="50.7109375" style="3" customWidth="1"/>
    <col min="15875" max="15875" width="82.140625" style="3" customWidth="1"/>
    <col min="15876" max="15876" width="57.140625" style="3" customWidth="1"/>
    <col min="15877" max="15877" width="21.5703125" style="3" customWidth="1"/>
    <col min="15878" max="15878" width="52.42578125" style="3" customWidth="1"/>
    <col min="15879" max="15879" width="44.7109375" style="3" customWidth="1"/>
    <col min="15880" max="15880" width="21.28515625" style="3" customWidth="1"/>
    <col min="15881" max="15881" width="20.42578125" style="3" bestFit="1" customWidth="1"/>
    <col min="15882" max="15882" width="16.140625" style="3" bestFit="1" customWidth="1"/>
    <col min="15883" max="15883" width="16.7109375" style="3" customWidth="1"/>
    <col min="15884" max="15884" width="47.140625" style="3" customWidth="1"/>
    <col min="15885" max="15885" width="14" style="3" customWidth="1"/>
    <col min="15886" max="15886" width="42.42578125" style="3" customWidth="1"/>
    <col min="15887" max="16129" width="10.85546875" style="3"/>
    <col min="16130" max="16130" width="50.7109375" style="3" customWidth="1"/>
    <col min="16131" max="16131" width="82.140625" style="3" customWidth="1"/>
    <col min="16132" max="16132" width="57.140625" style="3" customWidth="1"/>
    <col min="16133" max="16133" width="21.5703125" style="3" customWidth="1"/>
    <col min="16134" max="16134" width="52.42578125" style="3" customWidth="1"/>
    <col min="16135" max="16135" width="44.7109375" style="3" customWidth="1"/>
    <col min="16136" max="16136" width="21.28515625" style="3" customWidth="1"/>
    <col min="16137" max="16137" width="20.42578125" style="3" bestFit="1" customWidth="1"/>
    <col min="16138" max="16138" width="16.140625" style="3" bestFit="1" customWidth="1"/>
    <col min="16139" max="16139" width="16.7109375" style="3" customWidth="1"/>
    <col min="16140" max="16140" width="47.140625" style="3" customWidth="1"/>
    <col min="16141" max="16141" width="14" style="3" customWidth="1"/>
    <col min="16142" max="16142" width="42.42578125" style="3" customWidth="1"/>
    <col min="16143" max="16384" width="10.85546875" style="3"/>
  </cols>
  <sheetData>
    <row r="1" spans="2:12" ht="15" thickBot="1" x14ac:dyDescent="0.25"/>
    <row r="2" spans="2:12" x14ac:dyDescent="0.2">
      <c r="B2" s="83"/>
      <c r="C2" s="86" t="s">
        <v>60</v>
      </c>
      <c r="D2" s="86"/>
      <c r="E2" s="86"/>
      <c r="F2" s="86"/>
      <c r="G2" s="86"/>
      <c r="H2" s="86"/>
      <c r="I2" s="86"/>
      <c r="J2" s="86"/>
      <c r="K2" s="86"/>
      <c r="L2" s="87"/>
    </row>
    <row r="3" spans="2:12" x14ac:dyDescent="0.2">
      <c r="B3" s="84"/>
      <c r="C3" s="88"/>
      <c r="D3" s="88"/>
      <c r="E3" s="88"/>
      <c r="F3" s="88"/>
      <c r="G3" s="88"/>
      <c r="H3" s="88"/>
      <c r="I3" s="88"/>
      <c r="J3" s="88"/>
      <c r="K3" s="88"/>
      <c r="L3" s="89"/>
    </row>
    <row r="4" spans="2:12" x14ac:dyDescent="0.2">
      <c r="B4" s="84"/>
      <c r="C4" s="88"/>
      <c r="D4" s="88"/>
      <c r="E4" s="88"/>
      <c r="F4" s="88"/>
      <c r="G4" s="88"/>
      <c r="H4" s="88"/>
      <c r="I4" s="88"/>
      <c r="J4" s="88"/>
      <c r="K4" s="88"/>
      <c r="L4" s="89"/>
    </row>
    <row r="5" spans="2:12" ht="74.25" customHeight="1" thickBot="1" x14ac:dyDescent="0.25">
      <c r="B5" s="85"/>
      <c r="C5" s="90"/>
      <c r="D5" s="90"/>
      <c r="E5" s="90"/>
      <c r="F5" s="90"/>
      <c r="G5" s="90"/>
      <c r="H5" s="90"/>
      <c r="I5" s="90"/>
      <c r="J5" s="90"/>
      <c r="K5" s="90"/>
      <c r="L5" s="91"/>
    </row>
    <row r="6" spans="2:12" ht="15" thickBot="1" x14ac:dyDescent="0.25"/>
    <row r="7" spans="2:12" ht="36" thickBot="1" x14ac:dyDescent="0.55000000000000004">
      <c r="B7" s="80" t="s">
        <v>58</v>
      </c>
      <c r="C7" s="81"/>
      <c r="D7" s="81"/>
      <c r="E7" s="81"/>
      <c r="F7" s="81"/>
      <c r="G7" s="81"/>
      <c r="H7" s="81"/>
      <c r="I7" s="81"/>
      <c r="J7" s="81"/>
      <c r="K7" s="81"/>
      <c r="L7" s="82"/>
    </row>
    <row r="8" spans="2:12" ht="15.75" thickBot="1" x14ac:dyDescent="0.3">
      <c r="B8" s="5"/>
    </row>
    <row r="9" spans="2:12" ht="35.25" x14ac:dyDescent="0.5">
      <c r="B9" s="92" t="s">
        <v>0</v>
      </c>
      <c r="C9" s="93"/>
      <c r="D9" s="93"/>
      <c r="E9" s="93"/>
      <c r="F9" s="94"/>
      <c r="G9" s="95">
        <f>I114</f>
        <v>10944274970</v>
      </c>
      <c r="H9" s="96"/>
      <c r="I9" s="96"/>
      <c r="J9" s="96"/>
      <c r="K9" s="96"/>
      <c r="L9" s="97"/>
    </row>
    <row r="10" spans="2:12" ht="52.5" customHeight="1" x14ac:dyDescent="0.5">
      <c r="B10" s="98" t="s">
        <v>1</v>
      </c>
      <c r="C10" s="99"/>
      <c r="D10" s="99"/>
      <c r="E10" s="99"/>
      <c r="F10" s="100"/>
      <c r="G10" s="101">
        <v>490253400</v>
      </c>
      <c r="H10" s="102"/>
      <c r="I10" s="102"/>
      <c r="J10" s="102"/>
      <c r="K10" s="102"/>
      <c r="L10" s="103"/>
    </row>
    <row r="11" spans="2:12" ht="52.5" customHeight="1" x14ac:dyDescent="0.5">
      <c r="B11" s="98" t="s">
        <v>2</v>
      </c>
      <c r="C11" s="99"/>
      <c r="D11" s="99"/>
      <c r="E11" s="99"/>
      <c r="F11" s="100"/>
      <c r="G11" s="101">
        <v>49025341</v>
      </c>
      <c r="H11" s="102"/>
      <c r="I11" s="102"/>
      <c r="J11" s="102"/>
      <c r="K11" s="102"/>
      <c r="L11" s="103"/>
    </row>
    <row r="12" spans="2:12" ht="53.25" customHeight="1" thickBot="1" x14ac:dyDescent="0.55000000000000004">
      <c r="B12" s="104" t="s">
        <v>3</v>
      </c>
      <c r="C12" s="105"/>
      <c r="D12" s="105"/>
      <c r="E12" s="105"/>
      <c r="F12" s="106"/>
      <c r="G12" s="107" t="s">
        <v>189</v>
      </c>
      <c r="H12" s="108"/>
      <c r="I12" s="108"/>
      <c r="J12" s="108"/>
      <c r="K12" s="108"/>
      <c r="L12" s="109"/>
    </row>
    <row r="13" spans="2:12" ht="15.75" thickBot="1" x14ac:dyDescent="0.3">
      <c r="C13" s="1"/>
      <c r="F13" s="6"/>
      <c r="G13" s="6"/>
      <c r="H13" s="6"/>
      <c r="I13" s="6"/>
    </row>
    <row r="14" spans="2:12" ht="36" thickBot="1" x14ac:dyDescent="0.55000000000000004">
      <c r="B14" s="80" t="s">
        <v>4</v>
      </c>
      <c r="C14" s="81"/>
      <c r="D14" s="81"/>
      <c r="E14" s="81"/>
      <c r="F14" s="81"/>
      <c r="G14" s="81"/>
      <c r="H14" s="81"/>
      <c r="I14" s="81"/>
      <c r="J14" s="81"/>
      <c r="K14" s="81"/>
      <c r="L14" s="82"/>
    </row>
    <row r="15" spans="2:12" ht="12" customHeight="1" x14ac:dyDescent="0.4">
      <c r="B15" s="10"/>
      <c r="C15" s="10"/>
      <c r="D15" s="13"/>
      <c r="E15" s="13"/>
      <c r="F15" s="16"/>
      <c r="G15" s="10"/>
      <c r="H15" s="10"/>
      <c r="I15" s="10"/>
      <c r="J15" s="10"/>
      <c r="K15" s="10"/>
      <c r="L15" s="10"/>
    </row>
    <row r="16" spans="2:12" ht="101.25" x14ac:dyDescent="0.2">
      <c r="B16" s="11" t="s">
        <v>5</v>
      </c>
      <c r="C16" s="11" t="s">
        <v>6</v>
      </c>
      <c r="D16" s="11" t="s">
        <v>7</v>
      </c>
      <c r="E16" s="11" t="s">
        <v>8</v>
      </c>
      <c r="F16" s="11" t="s">
        <v>9</v>
      </c>
      <c r="G16" s="11" t="s">
        <v>10</v>
      </c>
      <c r="H16" s="11" t="s">
        <v>11</v>
      </c>
      <c r="I16" s="11" t="s">
        <v>12</v>
      </c>
      <c r="J16" s="11" t="s">
        <v>13</v>
      </c>
      <c r="K16" s="11" t="s">
        <v>14</v>
      </c>
      <c r="L16" s="11" t="s">
        <v>15</v>
      </c>
    </row>
    <row r="17" spans="2:12" ht="50.25" customHeight="1" x14ac:dyDescent="0.2">
      <c r="B17" s="41" t="s">
        <v>71</v>
      </c>
      <c r="C17" s="47" t="s">
        <v>61</v>
      </c>
      <c r="D17" s="47" t="s">
        <v>28</v>
      </c>
      <c r="E17" s="47">
        <v>11</v>
      </c>
      <c r="F17" s="47" t="s">
        <v>66</v>
      </c>
      <c r="G17" s="41" t="s">
        <v>17</v>
      </c>
      <c r="H17" s="48">
        <f>1706877000+8559324</f>
        <v>1715436324</v>
      </c>
      <c r="I17" s="48">
        <f>1706877000+8559324</f>
        <v>1715436324</v>
      </c>
      <c r="J17" s="41" t="s">
        <v>18</v>
      </c>
      <c r="K17" s="41" t="s">
        <v>19</v>
      </c>
      <c r="L17" s="49" t="s">
        <v>68</v>
      </c>
    </row>
    <row r="18" spans="2:12" ht="28.5" x14ac:dyDescent="0.2">
      <c r="B18" s="41" t="s">
        <v>72</v>
      </c>
      <c r="C18" s="50" t="s">
        <v>62</v>
      </c>
      <c r="D18" s="47" t="s">
        <v>28</v>
      </c>
      <c r="E18" s="47">
        <v>8</v>
      </c>
      <c r="F18" s="47" t="s">
        <v>66</v>
      </c>
      <c r="G18" s="41" t="s">
        <v>17</v>
      </c>
      <c r="H18" s="51">
        <v>46906728</v>
      </c>
      <c r="I18" s="51">
        <v>46906728</v>
      </c>
      <c r="J18" s="41" t="s">
        <v>18</v>
      </c>
      <c r="K18" s="41" t="s">
        <v>19</v>
      </c>
      <c r="L18" s="47" t="s">
        <v>69</v>
      </c>
    </row>
    <row r="19" spans="2:12" ht="28.5" x14ac:dyDescent="0.2">
      <c r="B19" s="41" t="s">
        <v>73</v>
      </c>
      <c r="C19" s="23" t="s">
        <v>63</v>
      </c>
      <c r="D19" s="47" t="s">
        <v>28</v>
      </c>
      <c r="E19" s="47">
        <v>11</v>
      </c>
      <c r="F19" s="47" t="s">
        <v>66</v>
      </c>
      <c r="G19" s="41" t="s">
        <v>17</v>
      </c>
      <c r="H19" s="52">
        <v>15000000</v>
      </c>
      <c r="I19" s="52">
        <v>15000000</v>
      </c>
      <c r="J19" s="41" t="s">
        <v>18</v>
      </c>
      <c r="K19" s="41" t="s">
        <v>19</v>
      </c>
      <c r="L19" s="53" t="s">
        <v>70</v>
      </c>
    </row>
    <row r="20" spans="2:12" ht="28.5" x14ac:dyDescent="0.2">
      <c r="B20" s="41" t="s">
        <v>20</v>
      </c>
      <c r="C20" s="23" t="s">
        <v>64</v>
      </c>
      <c r="D20" s="47" t="s">
        <v>21</v>
      </c>
      <c r="E20" s="47">
        <v>1</v>
      </c>
      <c r="F20" s="47" t="s">
        <v>67</v>
      </c>
      <c r="G20" s="41" t="s">
        <v>17</v>
      </c>
      <c r="H20" s="52">
        <v>88000000</v>
      </c>
      <c r="I20" s="52">
        <v>88000000</v>
      </c>
      <c r="J20" s="41" t="s">
        <v>18</v>
      </c>
      <c r="K20" s="41" t="s">
        <v>19</v>
      </c>
      <c r="L20" s="47" t="s">
        <v>70</v>
      </c>
    </row>
    <row r="21" spans="2:12" ht="28.5" x14ac:dyDescent="0.2">
      <c r="B21" s="41" t="s">
        <v>23</v>
      </c>
      <c r="C21" s="54" t="s">
        <v>65</v>
      </c>
      <c r="D21" s="49" t="s">
        <v>25</v>
      </c>
      <c r="E21" s="49">
        <v>6</v>
      </c>
      <c r="F21" s="47" t="s">
        <v>108</v>
      </c>
      <c r="G21" s="41" t="s">
        <v>17</v>
      </c>
      <c r="H21" s="52">
        <v>8000000</v>
      </c>
      <c r="I21" s="52">
        <v>8000000</v>
      </c>
      <c r="J21" s="41" t="s">
        <v>18</v>
      </c>
      <c r="K21" s="41" t="s">
        <v>19</v>
      </c>
      <c r="L21" s="47" t="s">
        <v>70</v>
      </c>
    </row>
    <row r="22" spans="2:12" ht="28.5" x14ac:dyDescent="0.2">
      <c r="B22" s="58" t="s">
        <v>27</v>
      </c>
      <c r="C22" s="47" t="s">
        <v>74</v>
      </c>
      <c r="D22" s="47" t="s">
        <v>28</v>
      </c>
      <c r="E22" s="47">
        <v>11</v>
      </c>
      <c r="F22" s="47" t="s">
        <v>66</v>
      </c>
      <c r="G22" s="47" t="s">
        <v>17</v>
      </c>
      <c r="H22" s="55">
        <v>33443954</v>
      </c>
      <c r="I22" s="52">
        <v>33443954</v>
      </c>
      <c r="J22" s="47" t="s">
        <v>18</v>
      </c>
      <c r="K22" s="47" t="s">
        <v>19</v>
      </c>
      <c r="L22" s="53" t="s">
        <v>69</v>
      </c>
    </row>
    <row r="23" spans="2:12" ht="28.5" x14ac:dyDescent="0.2">
      <c r="B23" s="58" t="s">
        <v>27</v>
      </c>
      <c r="C23" s="47" t="s">
        <v>75</v>
      </c>
      <c r="D23" s="47" t="s">
        <v>21</v>
      </c>
      <c r="E23" s="47">
        <v>6</v>
      </c>
      <c r="F23" s="47" t="s">
        <v>66</v>
      </c>
      <c r="G23" s="47" t="s">
        <v>17</v>
      </c>
      <c r="H23" s="52">
        <v>112932400</v>
      </c>
      <c r="I23" s="52">
        <v>112932400</v>
      </c>
      <c r="J23" s="47" t="s">
        <v>18</v>
      </c>
      <c r="K23" s="47" t="s">
        <v>19</v>
      </c>
      <c r="L23" s="53" t="s">
        <v>69</v>
      </c>
    </row>
    <row r="24" spans="2:12" ht="28.5" x14ac:dyDescent="0.2">
      <c r="B24" s="58" t="s">
        <v>27</v>
      </c>
      <c r="C24" s="47" t="s">
        <v>76</v>
      </c>
      <c r="D24" s="47" t="s">
        <v>28</v>
      </c>
      <c r="E24" s="47">
        <v>11</v>
      </c>
      <c r="F24" s="47" t="s">
        <v>66</v>
      </c>
      <c r="G24" s="47" t="s">
        <v>17</v>
      </c>
      <c r="H24" s="52">
        <v>34125979.200000003</v>
      </c>
      <c r="I24" s="52">
        <v>34125979.200000003</v>
      </c>
      <c r="J24" s="47" t="s">
        <v>18</v>
      </c>
      <c r="K24" s="47" t="s">
        <v>19</v>
      </c>
      <c r="L24" s="53" t="s">
        <v>69</v>
      </c>
    </row>
    <row r="25" spans="2:12" ht="28.5" x14ac:dyDescent="0.2">
      <c r="B25" s="58" t="s">
        <v>27</v>
      </c>
      <c r="C25" s="47" t="s">
        <v>77</v>
      </c>
      <c r="D25" s="47" t="s">
        <v>21</v>
      </c>
      <c r="E25" s="47">
        <v>6</v>
      </c>
      <c r="F25" s="47" t="s">
        <v>66</v>
      </c>
      <c r="G25" s="47" t="s">
        <v>17</v>
      </c>
      <c r="H25" s="52">
        <v>79842380</v>
      </c>
      <c r="I25" s="52">
        <v>79842380</v>
      </c>
      <c r="J25" s="47" t="s">
        <v>18</v>
      </c>
      <c r="K25" s="47" t="s">
        <v>19</v>
      </c>
      <c r="L25" s="53" t="s">
        <v>69</v>
      </c>
    </row>
    <row r="26" spans="2:12" ht="28.5" x14ac:dyDescent="0.2">
      <c r="B26" s="58" t="s">
        <v>27</v>
      </c>
      <c r="C26" s="47" t="s">
        <v>78</v>
      </c>
      <c r="D26" s="47" t="s">
        <v>21</v>
      </c>
      <c r="E26" s="47">
        <v>6</v>
      </c>
      <c r="F26" s="47" t="s">
        <v>66</v>
      </c>
      <c r="G26" s="47" t="s">
        <v>17</v>
      </c>
      <c r="H26" s="52">
        <v>61383540</v>
      </c>
      <c r="I26" s="52">
        <v>61383540</v>
      </c>
      <c r="J26" s="47" t="s">
        <v>18</v>
      </c>
      <c r="K26" s="47" t="s">
        <v>19</v>
      </c>
      <c r="L26" s="53" t="s">
        <v>69</v>
      </c>
    </row>
    <row r="27" spans="2:12" ht="28.5" x14ac:dyDescent="0.2">
      <c r="B27" s="58" t="s">
        <v>27</v>
      </c>
      <c r="C27" s="47" t="s">
        <v>79</v>
      </c>
      <c r="D27" s="47" t="s">
        <v>26</v>
      </c>
      <c r="E27" s="47">
        <v>10</v>
      </c>
      <c r="F27" s="47" t="s">
        <v>67</v>
      </c>
      <c r="G27" s="47" t="s">
        <v>17</v>
      </c>
      <c r="H27" s="52">
        <v>64388640</v>
      </c>
      <c r="I27" s="52">
        <v>64388640</v>
      </c>
      <c r="J27" s="47" t="s">
        <v>18</v>
      </c>
      <c r="K27" s="47" t="s">
        <v>19</v>
      </c>
      <c r="L27" s="53" t="s">
        <v>69</v>
      </c>
    </row>
    <row r="28" spans="2:12" ht="28.5" x14ac:dyDescent="0.2">
      <c r="B28" s="58" t="s">
        <v>27</v>
      </c>
      <c r="C28" s="47" t="s">
        <v>80</v>
      </c>
      <c r="D28" s="47" t="s">
        <v>21</v>
      </c>
      <c r="E28" s="47">
        <v>6</v>
      </c>
      <c r="F28" s="47" t="s">
        <v>66</v>
      </c>
      <c r="G28" s="47" t="s">
        <v>17</v>
      </c>
      <c r="H28" s="52">
        <v>48934900</v>
      </c>
      <c r="I28" s="52">
        <v>48934900</v>
      </c>
      <c r="J28" s="47" t="s">
        <v>18</v>
      </c>
      <c r="K28" s="47" t="s">
        <v>19</v>
      </c>
      <c r="L28" s="53" t="s">
        <v>69</v>
      </c>
    </row>
    <row r="29" spans="2:12" ht="28.5" x14ac:dyDescent="0.2">
      <c r="B29" s="58" t="s">
        <v>27</v>
      </c>
      <c r="C29" s="47" t="s">
        <v>81</v>
      </c>
      <c r="D29" s="47" t="s">
        <v>22</v>
      </c>
      <c r="E29" s="47">
        <v>9</v>
      </c>
      <c r="F29" s="47" t="s">
        <v>108</v>
      </c>
      <c r="G29" s="47" t="s">
        <v>17</v>
      </c>
      <c r="H29" s="52">
        <v>47093446.799999997</v>
      </c>
      <c r="I29" s="52">
        <v>47093446.799999997</v>
      </c>
      <c r="J29" s="47" t="s">
        <v>18</v>
      </c>
      <c r="K29" s="47" t="s">
        <v>19</v>
      </c>
      <c r="L29" s="53" t="s">
        <v>69</v>
      </c>
    </row>
    <row r="30" spans="2:12" ht="28.5" x14ac:dyDescent="0.2">
      <c r="B30" s="58" t="s">
        <v>27</v>
      </c>
      <c r="C30" s="47" t="s">
        <v>82</v>
      </c>
      <c r="D30" s="47" t="s">
        <v>22</v>
      </c>
      <c r="E30" s="47">
        <v>9</v>
      </c>
      <c r="F30" s="47" t="s">
        <v>108</v>
      </c>
      <c r="G30" s="47" t="s">
        <v>17</v>
      </c>
      <c r="H30" s="52">
        <v>47776595.600000001</v>
      </c>
      <c r="I30" s="52">
        <v>47776595.600000001</v>
      </c>
      <c r="J30" s="47" t="s">
        <v>18</v>
      </c>
      <c r="K30" s="47" t="s">
        <v>19</v>
      </c>
      <c r="L30" s="53" t="s">
        <v>69</v>
      </c>
    </row>
    <row r="31" spans="2:12" ht="28.5" x14ac:dyDescent="0.2">
      <c r="B31" s="58" t="s">
        <v>27</v>
      </c>
      <c r="C31" s="47" t="s">
        <v>83</v>
      </c>
      <c r="D31" s="47" t="s">
        <v>21</v>
      </c>
      <c r="E31" s="47">
        <v>6</v>
      </c>
      <c r="F31" s="47" t="s">
        <v>66</v>
      </c>
      <c r="G31" s="47" t="s">
        <v>17</v>
      </c>
      <c r="H31" s="52">
        <v>48505600</v>
      </c>
      <c r="I31" s="52">
        <v>48505600</v>
      </c>
      <c r="J31" s="47" t="s">
        <v>18</v>
      </c>
      <c r="K31" s="47" t="s">
        <v>19</v>
      </c>
      <c r="L31" s="53" t="s">
        <v>69</v>
      </c>
    </row>
    <row r="32" spans="2:12" ht="28.5" x14ac:dyDescent="0.2">
      <c r="B32" s="58" t="s">
        <v>27</v>
      </c>
      <c r="C32" s="47" t="s">
        <v>84</v>
      </c>
      <c r="D32" s="47" t="s">
        <v>28</v>
      </c>
      <c r="E32" s="47">
        <v>11</v>
      </c>
      <c r="F32" s="47" t="s">
        <v>66</v>
      </c>
      <c r="G32" s="47" t="s">
        <v>17</v>
      </c>
      <c r="H32" s="52">
        <v>55284490.799999997</v>
      </c>
      <c r="I32" s="52">
        <v>55284490.799999997</v>
      </c>
      <c r="J32" s="47" t="s">
        <v>18</v>
      </c>
      <c r="K32" s="47" t="s">
        <v>19</v>
      </c>
      <c r="L32" s="53" t="s">
        <v>69</v>
      </c>
    </row>
    <row r="33" spans="2:12" ht="28.5" x14ac:dyDescent="0.2">
      <c r="B33" s="58" t="s">
        <v>27</v>
      </c>
      <c r="C33" s="47" t="s">
        <v>85</v>
      </c>
      <c r="D33" s="47" t="s">
        <v>21</v>
      </c>
      <c r="E33" s="47">
        <v>6</v>
      </c>
      <c r="F33" s="47" t="s">
        <v>66</v>
      </c>
      <c r="G33" s="47" t="s">
        <v>17</v>
      </c>
      <c r="H33" s="52">
        <v>43784360</v>
      </c>
      <c r="I33" s="52">
        <v>43784360</v>
      </c>
      <c r="J33" s="47" t="s">
        <v>18</v>
      </c>
      <c r="K33" s="47" t="s">
        <v>19</v>
      </c>
      <c r="L33" s="53" t="s">
        <v>69</v>
      </c>
    </row>
    <row r="34" spans="2:12" ht="28.5" x14ac:dyDescent="0.2">
      <c r="B34" s="58" t="s">
        <v>27</v>
      </c>
      <c r="C34" s="47" t="s">
        <v>86</v>
      </c>
      <c r="D34" s="47" t="s">
        <v>28</v>
      </c>
      <c r="E34" s="47">
        <v>11</v>
      </c>
      <c r="F34" s="47" t="s">
        <v>66</v>
      </c>
      <c r="G34" s="47" t="s">
        <v>17</v>
      </c>
      <c r="H34" s="52">
        <v>48934900</v>
      </c>
      <c r="I34" s="52">
        <v>48934900</v>
      </c>
      <c r="J34" s="47" t="s">
        <v>18</v>
      </c>
      <c r="K34" s="47" t="s">
        <v>19</v>
      </c>
      <c r="L34" s="53" t="s">
        <v>69</v>
      </c>
    </row>
    <row r="35" spans="2:12" ht="28.5" x14ac:dyDescent="0.2">
      <c r="B35" s="58" t="s">
        <v>27</v>
      </c>
      <c r="C35" s="47" t="s">
        <v>87</v>
      </c>
      <c r="D35" s="47" t="s">
        <v>28</v>
      </c>
      <c r="E35" s="47">
        <v>11</v>
      </c>
      <c r="F35" s="47" t="s">
        <v>66</v>
      </c>
      <c r="G35" s="47" t="s">
        <v>17</v>
      </c>
      <c r="H35" s="52">
        <v>23205710.800000001</v>
      </c>
      <c r="I35" s="52">
        <v>23205710.800000001</v>
      </c>
      <c r="J35" s="47" t="s">
        <v>18</v>
      </c>
      <c r="K35" s="47" t="s">
        <v>19</v>
      </c>
      <c r="L35" s="53" t="s">
        <v>69</v>
      </c>
    </row>
    <row r="36" spans="2:12" ht="28.5" x14ac:dyDescent="0.2">
      <c r="B36" s="58" t="s">
        <v>27</v>
      </c>
      <c r="C36" s="47" t="s">
        <v>88</v>
      </c>
      <c r="D36" s="47" t="s">
        <v>28</v>
      </c>
      <c r="E36" s="47">
        <v>11</v>
      </c>
      <c r="F36" s="47" t="s">
        <v>66</v>
      </c>
      <c r="G36" s="47" t="s">
        <v>17</v>
      </c>
      <c r="H36" s="52">
        <v>25936058.800000001</v>
      </c>
      <c r="I36" s="52">
        <v>25936058.800000001</v>
      </c>
      <c r="J36" s="47" t="s">
        <v>18</v>
      </c>
      <c r="K36" s="47" t="s">
        <v>19</v>
      </c>
      <c r="L36" s="53" t="s">
        <v>69</v>
      </c>
    </row>
    <row r="37" spans="2:12" ht="28.5" x14ac:dyDescent="0.2">
      <c r="B37" s="58" t="s">
        <v>27</v>
      </c>
      <c r="C37" s="47" t="s">
        <v>89</v>
      </c>
      <c r="D37" s="47" t="s">
        <v>28</v>
      </c>
      <c r="E37" s="47">
        <v>11</v>
      </c>
      <c r="F37" s="47" t="s">
        <v>66</v>
      </c>
      <c r="G37" s="47" t="s">
        <v>17</v>
      </c>
      <c r="H37" s="52">
        <v>48505600</v>
      </c>
      <c r="I37" s="52">
        <v>48505600</v>
      </c>
      <c r="J37" s="47" t="s">
        <v>18</v>
      </c>
      <c r="K37" s="47" t="s">
        <v>19</v>
      </c>
      <c r="L37" s="53" t="s">
        <v>69</v>
      </c>
    </row>
    <row r="38" spans="2:12" ht="28.5" x14ac:dyDescent="0.2">
      <c r="B38" s="58" t="s">
        <v>27</v>
      </c>
      <c r="C38" s="47" t="s">
        <v>90</v>
      </c>
      <c r="D38" s="47" t="s">
        <v>21</v>
      </c>
      <c r="E38" s="47">
        <v>6</v>
      </c>
      <c r="F38" s="47" t="s">
        <v>66</v>
      </c>
      <c r="G38" s="47" t="s">
        <v>17</v>
      </c>
      <c r="H38" s="52">
        <v>39131617.200000003</v>
      </c>
      <c r="I38" s="52">
        <v>39131617.200000003</v>
      </c>
      <c r="J38" s="47" t="s">
        <v>18</v>
      </c>
      <c r="K38" s="47" t="s">
        <v>19</v>
      </c>
      <c r="L38" s="53" t="s">
        <v>69</v>
      </c>
    </row>
    <row r="39" spans="2:12" ht="28.5" x14ac:dyDescent="0.2">
      <c r="B39" s="58" t="s">
        <v>27</v>
      </c>
      <c r="C39" s="47" t="s">
        <v>91</v>
      </c>
      <c r="D39" s="47" t="s">
        <v>21</v>
      </c>
      <c r="E39" s="47">
        <v>6</v>
      </c>
      <c r="F39" s="47" t="s">
        <v>66</v>
      </c>
      <c r="G39" s="47" t="s">
        <v>17</v>
      </c>
      <c r="H39" s="52">
        <v>48934900</v>
      </c>
      <c r="I39" s="52">
        <v>48934900</v>
      </c>
      <c r="J39" s="47" t="s">
        <v>18</v>
      </c>
      <c r="K39" s="47" t="s">
        <v>19</v>
      </c>
      <c r="L39" s="53" t="s">
        <v>69</v>
      </c>
    </row>
    <row r="40" spans="2:12" ht="28.5" x14ac:dyDescent="0.2">
      <c r="B40" s="58" t="s">
        <v>27</v>
      </c>
      <c r="C40" s="47" t="s">
        <v>92</v>
      </c>
      <c r="D40" s="47" t="s">
        <v>22</v>
      </c>
      <c r="E40" s="47">
        <v>9</v>
      </c>
      <c r="F40" s="47" t="s">
        <v>67</v>
      </c>
      <c r="G40" s="47" t="s">
        <v>17</v>
      </c>
      <c r="H40" s="52">
        <v>51081400</v>
      </c>
      <c r="I40" s="52">
        <v>51081400</v>
      </c>
      <c r="J40" s="47" t="s">
        <v>18</v>
      </c>
      <c r="K40" s="47" t="s">
        <v>19</v>
      </c>
      <c r="L40" s="53" t="s">
        <v>69</v>
      </c>
    </row>
    <row r="41" spans="2:12" ht="28.5" x14ac:dyDescent="0.2">
      <c r="B41" s="58" t="s">
        <v>27</v>
      </c>
      <c r="C41" s="47" t="s">
        <v>93</v>
      </c>
      <c r="D41" s="47" t="s">
        <v>28</v>
      </c>
      <c r="E41" s="47">
        <v>11</v>
      </c>
      <c r="F41" s="47" t="s">
        <v>66</v>
      </c>
      <c r="G41" s="47" t="s">
        <v>17</v>
      </c>
      <c r="H41" s="52">
        <v>58808800</v>
      </c>
      <c r="I41" s="52">
        <v>58808800</v>
      </c>
      <c r="J41" s="47" t="s">
        <v>18</v>
      </c>
      <c r="K41" s="47" t="s">
        <v>19</v>
      </c>
      <c r="L41" s="53" t="s">
        <v>69</v>
      </c>
    </row>
    <row r="42" spans="2:12" ht="28.5" x14ac:dyDescent="0.2">
      <c r="B42" s="58" t="s">
        <v>27</v>
      </c>
      <c r="C42" s="47" t="s">
        <v>94</v>
      </c>
      <c r="D42" s="47" t="s">
        <v>28</v>
      </c>
      <c r="E42" s="47">
        <v>11</v>
      </c>
      <c r="F42" s="47" t="s">
        <v>66</v>
      </c>
      <c r="G42" s="47" t="s">
        <v>17</v>
      </c>
      <c r="H42" s="52">
        <v>53657200</v>
      </c>
      <c r="I42" s="52">
        <v>53657200</v>
      </c>
      <c r="J42" s="47" t="s">
        <v>18</v>
      </c>
      <c r="K42" s="47" t="s">
        <v>19</v>
      </c>
      <c r="L42" s="53" t="s">
        <v>69</v>
      </c>
    </row>
    <row r="43" spans="2:12" ht="28.5" x14ac:dyDescent="0.2">
      <c r="B43" s="58" t="s">
        <v>27</v>
      </c>
      <c r="C43" s="47" t="s">
        <v>95</v>
      </c>
      <c r="D43" s="47" t="s">
        <v>28</v>
      </c>
      <c r="E43" s="47">
        <v>11</v>
      </c>
      <c r="F43" s="47" t="s">
        <v>66</v>
      </c>
      <c r="G43" s="47" t="s">
        <v>17</v>
      </c>
      <c r="H43" s="52">
        <v>46411421.600000001</v>
      </c>
      <c r="I43" s="52">
        <v>46411421.600000001</v>
      </c>
      <c r="J43" s="47" t="s">
        <v>18</v>
      </c>
      <c r="K43" s="47" t="s">
        <v>19</v>
      </c>
      <c r="L43" s="53" t="s">
        <v>69</v>
      </c>
    </row>
    <row r="44" spans="2:12" ht="28.5" x14ac:dyDescent="0.2">
      <c r="B44" s="58" t="s">
        <v>27</v>
      </c>
      <c r="C44" s="47" t="s">
        <v>96</v>
      </c>
      <c r="D44" s="47" t="s">
        <v>28</v>
      </c>
      <c r="E44" s="47">
        <v>11</v>
      </c>
      <c r="F44" s="47" t="s">
        <v>66</v>
      </c>
      <c r="G44" s="47" t="s">
        <v>17</v>
      </c>
      <c r="H44" s="52">
        <v>43784360</v>
      </c>
      <c r="I44" s="52">
        <v>43784360</v>
      </c>
      <c r="J44" s="47" t="s">
        <v>18</v>
      </c>
      <c r="K44" s="47" t="s">
        <v>19</v>
      </c>
      <c r="L44" s="53" t="s">
        <v>69</v>
      </c>
    </row>
    <row r="45" spans="2:12" ht="28.5" x14ac:dyDescent="0.2">
      <c r="B45" s="58" t="s">
        <v>27</v>
      </c>
      <c r="C45" s="47" t="s">
        <v>97</v>
      </c>
      <c r="D45" s="47" t="s">
        <v>21</v>
      </c>
      <c r="E45" s="47">
        <v>6</v>
      </c>
      <c r="F45" s="47" t="s">
        <v>66</v>
      </c>
      <c r="G45" s="47" t="s">
        <v>17</v>
      </c>
      <c r="H45" s="52">
        <v>51081400</v>
      </c>
      <c r="I45" s="52">
        <v>51081400</v>
      </c>
      <c r="J45" s="47" t="s">
        <v>18</v>
      </c>
      <c r="K45" s="47" t="s">
        <v>19</v>
      </c>
      <c r="L45" s="53" t="s">
        <v>69</v>
      </c>
    </row>
    <row r="46" spans="2:12" ht="28.5" x14ac:dyDescent="0.2">
      <c r="B46" s="58" t="s">
        <v>27</v>
      </c>
      <c r="C46" s="47" t="s">
        <v>98</v>
      </c>
      <c r="D46" s="47" t="s">
        <v>21</v>
      </c>
      <c r="E46" s="47">
        <v>6</v>
      </c>
      <c r="F46" s="47" t="s">
        <v>66</v>
      </c>
      <c r="G46" s="47" t="s">
        <v>17</v>
      </c>
      <c r="H46" s="52">
        <v>29478176</v>
      </c>
      <c r="I46" s="52">
        <v>29478176</v>
      </c>
      <c r="J46" s="47" t="s">
        <v>18</v>
      </c>
      <c r="K46" s="47" t="s">
        <v>19</v>
      </c>
      <c r="L46" s="53" t="s">
        <v>69</v>
      </c>
    </row>
    <row r="47" spans="2:12" ht="28.5" x14ac:dyDescent="0.2">
      <c r="B47" s="58" t="s">
        <v>27</v>
      </c>
      <c r="C47" s="47" t="s">
        <v>99</v>
      </c>
      <c r="D47" s="47" t="s">
        <v>28</v>
      </c>
      <c r="E47" s="47">
        <v>11</v>
      </c>
      <c r="F47" s="47" t="s">
        <v>66</v>
      </c>
      <c r="G47" s="47" t="s">
        <v>17</v>
      </c>
      <c r="H47" s="52">
        <v>89285920</v>
      </c>
      <c r="I47" s="52">
        <v>89285920</v>
      </c>
      <c r="J47" s="47" t="s">
        <v>18</v>
      </c>
      <c r="K47" s="47" t="s">
        <v>19</v>
      </c>
      <c r="L47" s="53" t="s">
        <v>69</v>
      </c>
    </row>
    <row r="48" spans="2:12" ht="28.5" x14ac:dyDescent="0.2">
      <c r="B48" s="58" t="s">
        <v>27</v>
      </c>
      <c r="C48" s="47" t="s">
        <v>100</v>
      </c>
      <c r="D48" s="47" t="s">
        <v>21</v>
      </c>
      <c r="E48" s="47">
        <v>6</v>
      </c>
      <c r="F48" s="47" t="s">
        <v>66</v>
      </c>
      <c r="G48" s="47" t="s">
        <v>17</v>
      </c>
      <c r="H48" s="52">
        <v>49141769.600000001</v>
      </c>
      <c r="I48" s="52">
        <v>49141769.600000001</v>
      </c>
      <c r="J48" s="47" t="s">
        <v>18</v>
      </c>
      <c r="K48" s="47" t="s">
        <v>19</v>
      </c>
      <c r="L48" s="53" t="s">
        <v>69</v>
      </c>
    </row>
    <row r="49" spans="2:12" ht="28.5" x14ac:dyDescent="0.2">
      <c r="B49" s="58" t="s">
        <v>27</v>
      </c>
      <c r="C49" s="47" t="s">
        <v>101</v>
      </c>
      <c r="D49" s="47" t="s">
        <v>28</v>
      </c>
      <c r="E49" s="47">
        <v>11</v>
      </c>
      <c r="F49" s="47" t="s">
        <v>66</v>
      </c>
      <c r="G49" s="47" t="s">
        <v>17</v>
      </c>
      <c r="H49" s="52">
        <v>62242140</v>
      </c>
      <c r="I49" s="52">
        <v>62242140</v>
      </c>
      <c r="J49" s="47" t="s">
        <v>18</v>
      </c>
      <c r="K49" s="47" t="s">
        <v>19</v>
      </c>
      <c r="L49" s="53" t="s">
        <v>69</v>
      </c>
    </row>
    <row r="50" spans="2:12" ht="28.5" x14ac:dyDescent="0.2">
      <c r="B50" s="58" t="s">
        <v>27</v>
      </c>
      <c r="C50" s="47" t="s">
        <v>102</v>
      </c>
      <c r="D50" s="47" t="s">
        <v>21</v>
      </c>
      <c r="E50" s="47">
        <v>6</v>
      </c>
      <c r="F50" s="47" t="s">
        <v>66</v>
      </c>
      <c r="G50" s="47" t="s">
        <v>17</v>
      </c>
      <c r="H50" s="52">
        <v>84134320</v>
      </c>
      <c r="I50" s="52">
        <v>84134320</v>
      </c>
      <c r="J50" s="47" t="s">
        <v>18</v>
      </c>
      <c r="K50" s="47" t="s">
        <v>19</v>
      </c>
      <c r="L50" s="53" t="s">
        <v>69</v>
      </c>
    </row>
    <row r="51" spans="2:12" ht="28.5" x14ac:dyDescent="0.2">
      <c r="B51" s="58" t="s">
        <v>27</v>
      </c>
      <c r="C51" s="23" t="s">
        <v>103</v>
      </c>
      <c r="D51" s="23" t="s">
        <v>28</v>
      </c>
      <c r="E51" s="47">
        <v>11</v>
      </c>
      <c r="F51" s="47" t="s">
        <v>66</v>
      </c>
      <c r="G51" s="47" t="s">
        <v>17</v>
      </c>
      <c r="H51" s="52">
        <v>20475362.800000001</v>
      </c>
      <c r="I51" s="52">
        <v>20475362.800000001</v>
      </c>
      <c r="J51" s="47" t="s">
        <v>18</v>
      </c>
      <c r="K51" s="47" t="s">
        <v>19</v>
      </c>
      <c r="L51" s="53" t="s">
        <v>69</v>
      </c>
    </row>
    <row r="52" spans="2:12" ht="28.5" x14ac:dyDescent="0.2">
      <c r="B52" s="58" t="s">
        <v>27</v>
      </c>
      <c r="C52" s="23" t="s">
        <v>104</v>
      </c>
      <c r="D52" s="47" t="s">
        <v>28</v>
      </c>
      <c r="E52" s="47">
        <v>11</v>
      </c>
      <c r="F52" s="47" t="s">
        <v>66</v>
      </c>
      <c r="G52" s="47" t="s">
        <v>17</v>
      </c>
      <c r="H52" s="52">
        <v>21840536.800000001</v>
      </c>
      <c r="I52" s="52">
        <v>21840536.800000001</v>
      </c>
      <c r="J52" s="47" t="s">
        <v>18</v>
      </c>
      <c r="K52" s="47" t="s">
        <v>19</v>
      </c>
      <c r="L52" s="53" t="s">
        <v>69</v>
      </c>
    </row>
    <row r="53" spans="2:12" ht="28.5" x14ac:dyDescent="0.2">
      <c r="B53" s="41" t="s">
        <v>57</v>
      </c>
      <c r="C53" s="47" t="s">
        <v>105</v>
      </c>
      <c r="D53" s="47" t="s">
        <v>28</v>
      </c>
      <c r="E53" s="47">
        <v>11</v>
      </c>
      <c r="F53" s="56" t="s">
        <v>66</v>
      </c>
      <c r="G53" s="47" t="s">
        <v>17</v>
      </c>
      <c r="H53" s="52">
        <v>65314100</v>
      </c>
      <c r="I53" s="52">
        <v>65314100</v>
      </c>
      <c r="J53" s="47" t="s">
        <v>18</v>
      </c>
      <c r="K53" s="47" t="s">
        <v>19</v>
      </c>
      <c r="L53" s="47" t="s">
        <v>69</v>
      </c>
    </row>
    <row r="54" spans="2:12" ht="28.5" x14ac:dyDescent="0.2">
      <c r="B54" s="41" t="s">
        <v>114</v>
      </c>
      <c r="C54" s="50" t="s">
        <v>106</v>
      </c>
      <c r="D54" s="23" t="s">
        <v>28</v>
      </c>
      <c r="E54" s="23">
        <v>10</v>
      </c>
      <c r="F54" s="23" t="s">
        <v>66</v>
      </c>
      <c r="G54" s="47" t="s">
        <v>17</v>
      </c>
      <c r="H54" s="48">
        <v>52246360</v>
      </c>
      <c r="I54" s="57">
        <v>52246360</v>
      </c>
      <c r="J54" s="23" t="s">
        <v>18</v>
      </c>
      <c r="K54" s="47" t="s">
        <v>19</v>
      </c>
      <c r="L54" s="53" t="s">
        <v>69</v>
      </c>
    </row>
    <row r="55" spans="2:12" ht="28.5" x14ac:dyDescent="0.2">
      <c r="B55" s="41">
        <v>85121600</v>
      </c>
      <c r="C55" s="47" t="s">
        <v>109</v>
      </c>
      <c r="D55" s="23" t="s">
        <v>28</v>
      </c>
      <c r="E55" s="23">
        <v>11</v>
      </c>
      <c r="F55" s="23" t="s">
        <v>66</v>
      </c>
      <c r="G55" s="47" t="s">
        <v>17</v>
      </c>
      <c r="H55" s="48">
        <v>33600000</v>
      </c>
      <c r="I55" s="57">
        <v>33600000</v>
      </c>
      <c r="J55" s="23" t="s">
        <v>18</v>
      </c>
      <c r="K55" s="47" t="s">
        <v>19</v>
      </c>
      <c r="L55" s="47" t="s">
        <v>69</v>
      </c>
    </row>
    <row r="56" spans="2:12" ht="28.5" x14ac:dyDescent="0.2">
      <c r="B56" s="41">
        <v>85121601</v>
      </c>
      <c r="C56" s="47" t="s">
        <v>110</v>
      </c>
      <c r="D56" s="23" t="s">
        <v>28</v>
      </c>
      <c r="E56" s="23">
        <v>11</v>
      </c>
      <c r="F56" s="23" t="s">
        <v>66</v>
      </c>
      <c r="G56" s="47" t="s">
        <v>17</v>
      </c>
      <c r="H56" s="48">
        <v>33600000</v>
      </c>
      <c r="I56" s="57">
        <v>33600000</v>
      </c>
      <c r="J56" s="23" t="s">
        <v>18</v>
      </c>
      <c r="K56" s="47" t="s">
        <v>19</v>
      </c>
      <c r="L56" s="47" t="s">
        <v>69</v>
      </c>
    </row>
    <row r="57" spans="2:12" ht="42.75" x14ac:dyDescent="0.2">
      <c r="B57" s="41">
        <v>85121608</v>
      </c>
      <c r="C57" s="23" t="s">
        <v>187</v>
      </c>
      <c r="D57" s="23" t="s">
        <v>28</v>
      </c>
      <c r="E57" s="23">
        <v>6</v>
      </c>
      <c r="F57" s="23" t="s">
        <v>66</v>
      </c>
      <c r="G57" s="47" t="s">
        <v>17</v>
      </c>
      <c r="H57" s="57">
        <v>33075275</v>
      </c>
      <c r="I57" s="57">
        <v>33075275</v>
      </c>
      <c r="J57" s="23" t="s">
        <v>18</v>
      </c>
      <c r="K57" s="47"/>
      <c r="L57" s="47" t="s">
        <v>69</v>
      </c>
    </row>
    <row r="58" spans="2:12" ht="87.75" customHeight="1" x14ac:dyDescent="0.2">
      <c r="B58" s="41" t="s">
        <v>115</v>
      </c>
      <c r="C58" s="23" t="s">
        <v>111</v>
      </c>
      <c r="D58" s="23" t="s">
        <v>22</v>
      </c>
      <c r="E58" s="23">
        <v>9</v>
      </c>
      <c r="F58" s="23" t="s">
        <v>107</v>
      </c>
      <c r="G58" s="47" t="s">
        <v>17</v>
      </c>
      <c r="H58" s="57">
        <v>79550000</v>
      </c>
      <c r="I58" s="57">
        <v>79550000</v>
      </c>
      <c r="J58" s="23" t="s">
        <v>18</v>
      </c>
      <c r="K58" s="47" t="s">
        <v>19</v>
      </c>
      <c r="L58" s="47" t="s">
        <v>69</v>
      </c>
    </row>
    <row r="59" spans="2:12" ht="162.75" customHeight="1" x14ac:dyDescent="0.2">
      <c r="B59" s="41" t="s">
        <v>116</v>
      </c>
      <c r="C59" s="23" t="s">
        <v>112</v>
      </c>
      <c r="D59" s="23" t="s">
        <v>22</v>
      </c>
      <c r="E59" s="23">
        <v>2</v>
      </c>
      <c r="F59" s="23" t="s">
        <v>107</v>
      </c>
      <c r="G59" s="47" t="s">
        <v>17</v>
      </c>
      <c r="H59" s="48">
        <v>80000000</v>
      </c>
      <c r="I59" s="57">
        <v>80000000</v>
      </c>
      <c r="J59" s="23" t="s">
        <v>18</v>
      </c>
      <c r="K59" s="47" t="s">
        <v>19</v>
      </c>
      <c r="L59" s="47" t="s">
        <v>69</v>
      </c>
    </row>
    <row r="60" spans="2:12" ht="42.75" x14ac:dyDescent="0.2">
      <c r="B60" s="41" t="s">
        <v>117</v>
      </c>
      <c r="C60" s="47" t="s">
        <v>113</v>
      </c>
      <c r="D60" s="47" t="s">
        <v>22</v>
      </c>
      <c r="E60" s="47">
        <v>9</v>
      </c>
      <c r="F60" s="47" t="s">
        <v>108</v>
      </c>
      <c r="G60" s="47" t="s">
        <v>17</v>
      </c>
      <c r="H60" s="52">
        <v>11866736</v>
      </c>
      <c r="I60" s="52">
        <v>11866736</v>
      </c>
      <c r="J60" s="47" t="s">
        <v>18</v>
      </c>
      <c r="K60" s="47" t="s">
        <v>19</v>
      </c>
      <c r="L60" s="47" t="s">
        <v>69</v>
      </c>
    </row>
    <row r="61" spans="2:12" ht="28.5" x14ac:dyDescent="0.2">
      <c r="B61" s="41" t="s">
        <v>57</v>
      </c>
      <c r="C61" s="47" t="s">
        <v>118</v>
      </c>
      <c r="D61" s="47" t="s">
        <v>28</v>
      </c>
      <c r="E61" s="47">
        <v>11</v>
      </c>
      <c r="F61" s="56" t="s">
        <v>66</v>
      </c>
      <c r="G61" s="47" t="s">
        <v>17</v>
      </c>
      <c r="H61" s="52">
        <v>66021369</v>
      </c>
      <c r="I61" s="57">
        <v>66021369</v>
      </c>
      <c r="J61" s="47" t="s">
        <v>18</v>
      </c>
      <c r="K61" s="47" t="s">
        <v>19</v>
      </c>
      <c r="L61" s="47" t="s">
        <v>69</v>
      </c>
    </row>
    <row r="62" spans="2:12" ht="42.75" x14ac:dyDescent="0.2">
      <c r="B62" s="41" t="s">
        <v>121</v>
      </c>
      <c r="C62" s="23" t="s">
        <v>123</v>
      </c>
      <c r="D62" s="23" t="s">
        <v>28</v>
      </c>
      <c r="E62" s="23">
        <v>11</v>
      </c>
      <c r="F62" s="23" t="s">
        <v>66</v>
      </c>
      <c r="G62" s="47" t="s">
        <v>17</v>
      </c>
      <c r="H62" s="57">
        <v>37875347</v>
      </c>
      <c r="I62" s="57">
        <v>37875347</v>
      </c>
      <c r="J62" s="23" t="s">
        <v>18</v>
      </c>
      <c r="K62" s="47" t="s">
        <v>19</v>
      </c>
      <c r="L62" s="47" t="s">
        <v>69</v>
      </c>
    </row>
    <row r="63" spans="2:12" ht="28.5" x14ac:dyDescent="0.2">
      <c r="B63" s="41" t="s">
        <v>121</v>
      </c>
      <c r="C63" s="22" t="s">
        <v>124</v>
      </c>
      <c r="D63" s="23" t="s">
        <v>28</v>
      </c>
      <c r="E63" s="23">
        <v>11</v>
      </c>
      <c r="F63" s="23" t="s">
        <v>66</v>
      </c>
      <c r="G63" s="18" t="s">
        <v>17</v>
      </c>
      <c r="H63" s="24">
        <v>37875345</v>
      </c>
      <c r="I63" s="24">
        <v>37875345</v>
      </c>
      <c r="J63" s="23" t="s">
        <v>18</v>
      </c>
      <c r="K63" s="19" t="s">
        <v>19</v>
      </c>
      <c r="L63" s="18" t="s">
        <v>69</v>
      </c>
    </row>
    <row r="64" spans="2:12" ht="28.5" x14ac:dyDescent="0.2">
      <c r="B64" s="41">
        <v>86121500</v>
      </c>
      <c r="C64" s="22" t="s">
        <v>125</v>
      </c>
      <c r="D64" s="23" t="s">
        <v>28</v>
      </c>
      <c r="E64" s="23">
        <v>11</v>
      </c>
      <c r="F64" s="23" t="s">
        <v>66</v>
      </c>
      <c r="G64" s="19" t="s">
        <v>17</v>
      </c>
      <c r="H64" s="57">
        <v>37875347</v>
      </c>
      <c r="I64" s="24">
        <v>37875347</v>
      </c>
      <c r="J64" s="23" t="s">
        <v>18</v>
      </c>
      <c r="K64" s="19" t="s">
        <v>19</v>
      </c>
      <c r="L64" s="18" t="s">
        <v>69</v>
      </c>
    </row>
    <row r="65" spans="2:12" ht="28.5" x14ac:dyDescent="0.2">
      <c r="B65" s="41">
        <v>86121500</v>
      </c>
      <c r="C65" s="22" t="s">
        <v>31</v>
      </c>
      <c r="D65" s="23" t="s">
        <v>28</v>
      </c>
      <c r="E65" s="23">
        <v>11</v>
      </c>
      <c r="F65" s="23" t="s">
        <v>66</v>
      </c>
      <c r="G65" s="19" t="s">
        <v>17</v>
      </c>
      <c r="H65" s="68">
        <v>44597811</v>
      </c>
      <c r="I65" s="59">
        <v>44597811</v>
      </c>
      <c r="J65" s="23" t="s">
        <v>18</v>
      </c>
      <c r="K65" s="19" t="s">
        <v>19</v>
      </c>
      <c r="L65" s="18" t="s">
        <v>69</v>
      </c>
    </row>
    <row r="66" spans="2:12" ht="28.5" x14ac:dyDescent="0.2">
      <c r="B66" s="41" t="s">
        <v>29</v>
      </c>
      <c r="C66" s="22" t="s">
        <v>122</v>
      </c>
      <c r="D66" s="19" t="s">
        <v>28</v>
      </c>
      <c r="E66" s="19">
        <v>11</v>
      </c>
      <c r="F66" s="19" t="s">
        <v>66</v>
      </c>
      <c r="G66" s="19" t="s">
        <v>17</v>
      </c>
      <c r="H66" s="65">
        <v>145040000</v>
      </c>
      <c r="I66" s="20">
        <v>145040000</v>
      </c>
      <c r="J66" s="19" t="s">
        <v>18</v>
      </c>
      <c r="K66" s="19" t="s">
        <v>19</v>
      </c>
      <c r="L66" s="18" t="s">
        <v>69</v>
      </c>
    </row>
    <row r="67" spans="2:12" ht="28.5" x14ac:dyDescent="0.2">
      <c r="B67" s="41" t="s">
        <v>126</v>
      </c>
      <c r="C67" s="22" t="s">
        <v>119</v>
      </c>
      <c r="D67" s="19" t="s">
        <v>25</v>
      </c>
      <c r="E67" s="19">
        <v>1</v>
      </c>
      <c r="F67" s="19" t="s">
        <v>107</v>
      </c>
      <c r="G67" s="19" t="s">
        <v>17</v>
      </c>
      <c r="H67" s="65">
        <f t="shared" ref="H67:I67" si="0">30676996+41440000+27972000</f>
        <v>100088996</v>
      </c>
      <c r="I67" s="20">
        <f t="shared" si="0"/>
        <v>100088996</v>
      </c>
      <c r="J67" s="19" t="s">
        <v>18</v>
      </c>
      <c r="K67" s="19" t="s">
        <v>19</v>
      </c>
      <c r="L67" s="18" t="s">
        <v>69</v>
      </c>
    </row>
    <row r="68" spans="2:12" ht="28.5" x14ac:dyDescent="0.2">
      <c r="B68" s="41">
        <v>53102022</v>
      </c>
      <c r="C68" s="22" t="s">
        <v>120</v>
      </c>
      <c r="D68" s="19" t="s">
        <v>24</v>
      </c>
      <c r="E68" s="19">
        <v>2</v>
      </c>
      <c r="F68" s="47" t="s">
        <v>108</v>
      </c>
      <c r="G68" s="19" t="s">
        <v>17</v>
      </c>
      <c r="H68" s="65">
        <v>14504000</v>
      </c>
      <c r="I68" s="20">
        <v>14504000</v>
      </c>
      <c r="J68" s="19" t="s">
        <v>18</v>
      </c>
      <c r="K68" s="49" t="s">
        <v>19</v>
      </c>
      <c r="L68" s="28" t="s">
        <v>69</v>
      </c>
    </row>
    <row r="69" spans="2:12" ht="28.5" x14ac:dyDescent="0.2">
      <c r="B69" s="41">
        <v>80111600</v>
      </c>
      <c r="C69" s="25" t="s">
        <v>127</v>
      </c>
      <c r="D69" s="23" t="s">
        <v>28</v>
      </c>
      <c r="E69" s="23">
        <v>7</v>
      </c>
      <c r="F69" s="61" t="s">
        <v>66</v>
      </c>
      <c r="G69" s="23" t="s">
        <v>17</v>
      </c>
      <c r="H69" s="57">
        <v>41043387</v>
      </c>
      <c r="I69" s="24">
        <v>41043387</v>
      </c>
      <c r="J69" s="23" t="s">
        <v>18</v>
      </c>
      <c r="K69" s="71" t="s">
        <v>19</v>
      </c>
      <c r="L69" s="18" t="s">
        <v>128</v>
      </c>
    </row>
    <row r="70" spans="2:12" ht="28.5" x14ac:dyDescent="0.2">
      <c r="B70" s="41">
        <v>80111600</v>
      </c>
      <c r="C70" s="25" t="s">
        <v>129</v>
      </c>
      <c r="D70" s="23" t="s">
        <v>28</v>
      </c>
      <c r="E70" s="23">
        <v>7</v>
      </c>
      <c r="F70" s="61" t="s">
        <v>66</v>
      </c>
      <c r="G70" s="23" t="s">
        <v>17</v>
      </c>
      <c r="H70" s="57">
        <v>36928500</v>
      </c>
      <c r="I70" s="24">
        <v>36928500</v>
      </c>
      <c r="J70" s="23" t="s">
        <v>18</v>
      </c>
      <c r="K70" s="71" t="s">
        <v>19</v>
      </c>
      <c r="L70" s="18" t="s">
        <v>128</v>
      </c>
    </row>
    <row r="71" spans="2:12" ht="28.5" x14ac:dyDescent="0.2">
      <c r="B71" s="41">
        <v>80111600</v>
      </c>
      <c r="C71" s="18" t="s">
        <v>131</v>
      </c>
      <c r="D71" s="23" t="s">
        <v>28</v>
      </c>
      <c r="E71" s="23">
        <v>11</v>
      </c>
      <c r="F71" s="61" t="s">
        <v>66</v>
      </c>
      <c r="G71" s="23" t="s">
        <v>17</v>
      </c>
      <c r="H71" s="57">
        <v>110257950</v>
      </c>
      <c r="I71" s="24">
        <v>110257950</v>
      </c>
      <c r="J71" s="23" t="s">
        <v>18</v>
      </c>
      <c r="K71" s="71" t="s">
        <v>19</v>
      </c>
      <c r="L71" s="18" t="s">
        <v>128</v>
      </c>
    </row>
    <row r="72" spans="2:12" ht="42" customHeight="1" x14ac:dyDescent="0.2">
      <c r="B72" s="41">
        <v>81111812</v>
      </c>
      <c r="C72" s="18" t="s">
        <v>188</v>
      </c>
      <c r="D72" s="23" t="s">
        <v>28</v>
      </c>
      <c r="E72" s="26">
        <v>2</v>
      </c>
      <c r="F72" s="61" t="s">
        <v>66</v>
      </c>
      <c r="G72" s="23" t="s">
        <v>17</v>
      </c>
      <c r="H72" s="64">
        <v>14000000</v>
      </c>
      <c r="I72" s="27">
        <v>14000000</v>
      </c>
      <c r="J72" s="26" t="s">
        <v>18</v>
      </c>
      <c r="K72" s="71" t="s">
        <v>19</v>
      </c>
      <c r="L72" s="18" t="s">
        <v>128</v>
      </c>
    </row>
    <row r="73" spans="2:12" ht="42.75" x14ac:dyDescent="0.2">
      <c r="B73" s="41">
        <v>78102203</v>
      </c>
      <c r="C73" s="18" t="s">
        <v>132</v>
      </c>
      <c r="D73" s="26" t="s">
        <v>28</v>
      </c>
      <c r="E73" s="26">
        <v>12</v>
      </c>
      <c r="F73" s="62" t="s">
        <v>66</v>
      </c>
      <c r="G73" s="26" t="s">
        <v>17</v>
      </c>
      <c r="H73" s="64">
        <v>2600000</v>
      </c>
      <c r="I73" s="64">
        <v>2600000</v>
      </c>
      <c r="J73" s="26" t="s">
        <v>18</v>
      </c>
      <c r="K73" s="53" t="s">
        <v>19</v>
      </c>
      <c r="L73" s="18" t="s">
        <v>128</v>
      </c>
    </row>
    <row r="74" spans="2:12" ht="28.5" x14ac:dyDescent="0.2">
      <c r="B74" s="41" t="s">
        <v>50</v>
      </c>
      <c r="C74" s="18" t="s">
        <v>133</v>
      </c>
      <c r="D74" s="19" t="s">
        <v>28</v>
      </c>
      <c r="E74" s="19">
        <v>11</v>
      </c>
      <c r="F74" s="19" t="s">
        <v>66</v>
      </c>
      <c r="G74" s="19" t="s">
        <v>17</v>
      </c>
      <c r="H74" s="65">
        <v>195864680</v>
      </c>
      <c r="I74" s="65">
        <v>195864680</v>
      </c>
      <c r="J74" s="19" t="s">
        <v>18</v>
      </c>
      <c r="K74" s="19" t="s">
        <v>19</v>
      </c>
      <c r="L74" s="18" t="s">
        <v>128</v>
      </c>
    </row>
    <row r="75" spans="2:12" ht="28.5" x14ac:dyDescent="0.2">
      <c r="B75" s="41" t="s">
        <v>50</v>
      </c>
      <c r="C75" s="18" t="s">
        <v>134</v>
      </c>
      <c r="D75" s="19" t="s">
        <v>28</v>
      </c>
      <c r="E75" s="19">
        <v>11</v>
      </c>
      <c r="F75" s="19" t="s">
        <v>66</v>
      </c>
      <c r="G75" s="19" t="s">
        <v>17</v>
      </c>
      <c r="H75" s="65">
        <v>119308000</v>
      </c>
      <c r="I75" s="65">
        <v>119308000</v>
      </c>
      <c r="J75" s="19" t="s">
        <v>18</v>
      </c>
      <c r="K75" s="19" t="s">
        <v>19</v>
      </c>
      <c r="L75" s="18" t="s">
        <v>128</v>
      </c>
    </row>
    <row r="76" spans="2:12" ht="28.5" x14ac:dyDescent="0.2">
      <c r="B76" s="41" t="s">
        <v>50</v>
      </c>
      <c r="C76" s="18" t="s">
        <v>51</v>
      </c>
      <c r="D76" s="19" t="s">
        <v>28</v>
      </c>
      <c r="E76" s="19">
        <v>11</v>
      </c>
      <c r="F76" s="19" t="s">
        <v>66</v>
      </c>
      <c r="G76" s="19" t="s">
        <v>17</v>
      </c>
      <c r="H76" s="65">
        <v>225738240</v>
      </c>
      <c r="I76" s="65">
        <v>225738240</v>
      </c>
      <c r="J76" s="19" t="s">
        <v>18</v>
      </c>
      <c r="K76" s="19" t="s">
        <v>19</v>
      </c>
      <c r="L76" s="18" t="s">
        <v>128</v>
      </c>
    </row>
    <row r="77" spans="2:12" ht="28.5" x14ac:dyDescent="0.2">
      <c r="B77" s="41" t="s">
        <v>50</v>
      </c>
      <c r="C77" s="37" t="s">
        <v>135</v>
      </c>
      <c r="D77" s="23" t="s">
        <v>28</v>
      </c>
      <c r="E77" s="23">
        <v>11</v>
      </c>
      <c r="F77" s="23" t="s">
        <v>66</v>
      </c>
      <c r="G77" s="23" t="s">
        <v>17</v>
      </c>
      <c r="H77" s="57">
        <v>526051400</v>
      </c>
      <c r="I77" s="57">
        <v>526051400</v>
      </c>
      <c r="J77" s="23" t="s">
        <v>18</v>
      </c>
      <c r="K77" s="19" t="s">
        <v>19</v>
      </c>
      <c r="L77" s="18" t="s">
        <v>128</v>
      </c>
    </row>
    <row r="78" spans="2:12" ht="28.5" x14ac:dyDescent="0.2">
      <c r="B78" s="41" t="s">
        <v>53</v>
      </c>
      <c r="C78" s="38" t="s">
        <v>54</v>
      </c>
      <c r="D78" s="19" t="s">
        <v>25</v>
      </c>
      <c r="E78" s="19">
        <v>6</v>
      </c>
      <c r="F78" s="47" t="s">
        <v>108</v>
      </c>
      <c r="G78" s="19" t="s">
        <v>17</v>
      </c>
      <c r="H78" s="65">
        <v>3000000</v>
      </c>
      <c r="I78" s="65">
        <v>3000000</v>
      </c>
      <c r="J78" s="19" t="s">
        <v>18</v>
      </c>
      <c r="K78" s="19" t="s">
        <v>19</v>
      </c>
      <c r="L78" s="18" t="s">
        <v>128</v>
      </c>
    </row>
    <row r="79" spans="2:12" ht="60.75" customHeight="1" x14ac:dyDescent="0.2">
      <c r="B79" s="41">
        <v>39121000</v>
      </c>
      <c r="C79" s="38" t="s">
        <v>196</v>
      </c>
      <c r="D79" s="29" t="s">
        <v>30</v>
      </c>
      <c r="E79" s="19">
        <v>8</v>
      </c>
      <c r="F79" s="47" t="s">
        <v>108</v>
      </c>
      <c r="G79" s="19" t="s">
        <v>17</v>
      </c>
      <c r="H79" s="65">
        <v>28000000</v>
      </c>
      <c r="I79" s="65">
        <v>28000000</v>
      </c>
      <c r="J79" s="19" t="s">
        <v>18</v>
      </c>
      <c r="K79" s="19" t="s">
        <v>19</v>
      </c>
      <c r="L79" s="18" t="s">
        <v>128</v>
      </c>
    </row>
    <row r="80" spans="2:12" ht="28.5" x14ac:dyDescent="0.2">
      <c r="B80" s="41" t="s">
        <v>141</v>
      </c>
      <c r="C80" s="39" t="s">
        <v>136</v>
      </c>
      <c r="D80" s="29" t="s">
        <v>21</v>
      </c>
      <c r="E80" s="30">
        <v>4</v>
      </c>
      <c r="F80" s="47" t="s">
        <v>108</v>
      </c>
      <c r="G80" s="19" t="s">
        <v>17</v>
      </c>
      <c r="H80" s="66">
        <v>7928500</v>
      </c>
      <c r="I80" s="66">
        <v>7928500</v>
      </c>
      <c r="J80" s="30" t="s">
        <v>18</v>
      </c>
      <c r="K80" s="19" t="s">
        <v>19</v>
      </c>
      <c r="L80" s="18" t="s">
        <v>128</v>
      </c>
    </row>
    <row r="81" spans="2:12" ht="28.5" x14ac:dyDescent="0.2">
      <c r="B81" s="41" t="s">
        <v>50</v>
      </c>
      <c r="C81" s="37" t="s">
        <v>52</v>
      </c>
      <c r="D81" s="29" t="s">
        <v>21</v>
      </c>
      <c r="E81" s="19">
        <v>2</v>
      </c>
      <c r="F81" s="47" t="s">
        <v>66</v>
      </c>
      <c r="G81" s="19" t="s">
        <v>17</v>
      </c>
      <c r="H81" s="66">
        <v>36000000</v>
      </c>
      <c r="I81" s="66">
        <v>36000000</v>
      </c>
      <c r="J81" s="19" t="s">
        <v>18</v>
      </c>
      <c r="K81" s="19" t="s">
        <v>19</v>
      </c>
      <c r="L81" s="18" t="s">
        <v>128</v>
      </c>
    </row>
    <row r="82" spans="2:12" ht="28.5" x14ac:dyDescent="0.2">
      <c r="B82" s="41" t="s">
        <v>50</v>
      </c>
      <c r="C82" s="37" t="s">
        <v>137</v>
      </c>
      <c r="D82" s="29" t="s">
        <v>30</v>
      </c>
      <c r="E82" s="19">
        <v>2</v>
      </c>
      <c r="F82" s="47" t="s">
        <v>107</v>
      </c>
      <c r="G82" s="19" t="s">
        <v>17</v>
      </c>
      <c r="H82" s="66">
        <v>85000000</v>
      </c>
      <c r="I82" s="57">
        <v>85000000</v>
      </c>
      <c r="J82" s="19" t="s">
        <v>18</v>
      </c>
      <c r="K82" s="19" t="s">
        <v>19</v>
      </c>
      <c r="L82" s="18" t="s">
        <v>128</v>
      </c>
    </row>
    <row r="83" spans="2:12" ht="28.5" x14ac:dyDescent="0.2">
      <c r="B83" s="41" t="s">
        <v>50</v>
      </c>
      <c r="C83" s="37" t="s">
        <v>138</v>
      </c>
      <c r="D83" s="29" t="s">
        <v>30</v>
      </c>
      <c r="E83" s="19">
        <v>2</v>
      </c>
      <c r="F83" s="47" t="s">
        <v>108</v>
      </c>
      <c r="G83" s="19" t="s">
        <v>17</v>
      </c>
      <c r="H83" s="66">
        <v>40000000</v>
      </c>
      <c r="I83" s="66">
        <v>40000000</v>
      </c>
      <c r="J83" s="30" t="s">
        <v>18</v>
      </c>
      <c r="K83" s="19" t="s">
        <v>19</v>
      </c>
      <c r="L83" s="18" t="s">
        <v>128</v>
      </c>
    </row>
    <row r="84" spans="2:12" ht="28.5" x14ac:dyDescent="0.2">
      <c r="B84" s="41" t="s">
        <v>50</v>
      </c>
      <c r="C84" s="37" t="s">
        <v>139</v>
      </c>
      <c r="D84" s="29" t="s">
        <v>140</v>
      </c>
      <c r="E84" s="19">
        <v>2</v>
      </c>
      <c r="F84" s="47" t="s">
        <v>107</v>
      </c>
      <c r="G84" s="19" t="s">
        <v>17</v>
      </c>
      <c r="H84" s="65">
        <v>430000000</v>
      </c>
      <c r="I84" s="65">
        <v>430000000</v>
      </c>
      <c r="J84" s="19" t="s">
        <v>18</v>
      </c>
      <c r="K84" s="19" t="s">
        <v>19</v>
      </c>
      <c r="L84" s="18" t="s">
        <v>128</v>
      </c>
    </row>
    <row r="85" spans="2:12" ht="28.5" x14ac:dyDescent="0.2">
      <c r="B85" s="41" t="s">
        <v>33</v>
      </c>
      <c r="C85" s="38" t="s">
        <v>142</v>
      </c>
      <c r="D85" s="19" t="s">
        <v>24</v>
      </c>
      <c r="E85" s="19">
        <v>2</v>
      </c>
      <c r="F85" s="47" t="s">
        <v>108</v>
      </c>
      <c r="G85" s="19" t="s">
        <v>17</v>
      </c>
      <c r="H85" s="67">
        <v>12000000</v>
      </c>
      <c r="I85" s="67">
        <v>12000000</v>
      </c>
      <c r="J85" s="19" t="s">
        <v>18</v>
      </c>
      <c r="K85" s="19" t="s">
        <v>19</v>
      </c>
      <c r="L85" s="18" t="s">
        <v>128</v>
      </c>
    </row>
    <row r="86" spans="2:12" ht="28.5" x14ac:dyDescent="0.2">
      <c r="B86" s="41" t="s">
        <v>149</v>
      </c>
      <c r="C86" s="38" t="s">
        <v>186</v>
      </c>
      <c r="D86" s="19" t="s">
        <v>16</v>
      </c>
      <c r="E86" s="19">
        <v>8</v>
      </c>
      <c r="F86" s="47" t="s">
        <v>108</v>
      </c>
      <c r="G86" s="19" t="s">
        <v>17</v>
      </c>
      <c r="H86" s="65">
        <v>25000000</v>
      </c>
      <c r="I86" s="65">
        <v>25000000</v>
      </c>
      <c r="J86" s="19" t="s">
        <v>18</v>
      </c>
      <c r="K86" s="19" t="s">
        <v>19</v>
      </c>
      <c r="L86" s="18" t="s">
        <v>128</v>
      </c>
    </row>
    <row r="87" spans="2:12" ht="42.75" x14ac:dyDescent="0.2">
      <c r="B87" s="41" t="s">
        <v>150</v>
      </c>
      <c r="C87" s="40" t="s">
        <v>143</v>
      </c>
      <c r="D87" s="19" t="s">
        <v>16</v>
      </c>
      <c r="E87" s="19">
        <v>7</v>
      </c>
      <c r="F87" s="47" t="s">
        <v>108</v>
      </c>
      <c r="G87" s="19" t="s">
        <v>17</v>
      </c>
      <c r="H87" s="65">
        <v>20000000</v>
      </c>
      <c r="I87" s="65">
        <v>20000000</v>
      </c>
      <c r="J87" s="19" t="s">
        <v>41</v>
      </c>
      <c r="K87" s="19" t="s">
        <v>19</v>
      </c>
      <c r="L87" s="18" t="s">
        <v>128</v>
      </c>
    </row>
    <row r="88" spans="2:12" ht="28.5" x14ac:dyDescent="0.2">
      <c r="B88" s="41" t="s">
        <v>151</v>
      </c>
      <c r="C88" s="38" t="s">
        <v>34</v>
      </c>
      <c r="D88" s="19" t="s">
        <v>25</v>
      </c>
      <c r="E88" s="19">
        <v>1</v>
      </c>
      <c r="F88" s="47" t="s">
        <v>108</v>
      </c>
      <c r="G88" s="19" t="s">
        <v>17</v>
      </c>
      <c r="H88" s="65">
        <v>17000000</v>
      </c>
      <c r="I88" s="65">
        <v>17000000</v>
      </c>
      <c r="J88" s="19" t="s">
        <v>18</v>
      </c>
      <c r="K88" s="19" t="s">
        <v>19</v>
      </c>
      <c r="L88" s="18" t="s">
        <v>128</v>
      </c>
    </row>
    <row r="89" spans="2:12" ht="28.5" x14ac:dyDescent="0.2">
      <c r="B89" s="41" t="s">
        <v>152</v>
      </c>
      <c r="C89" s="38" t="s">
        <v>35</v>
      </c>
      <c r="D89" s="19" t="s">
        <v>24</v>
      </c>
      <c r="E89" s="19">
        <v>1</v>
      </c>
      <c r="F89" s="47" t="s">
        <v>108</v>
      </c>
      <c r="G89" s="19" t="s">
        <v>17</v>
      </c>
      <c r="H89" s="65">
        <v>5000000</v>
      </c>
      <c r="I89" s="65">
        <v>5000000</v>
      </c>
      <c r="J89" s="19" t="s">
        <v>18</v>
      </c>
      <c r="K89" s="19" t="s">
        <v>19</v>
      </c>
      <c r="L89" s="18" t="s">
        <v>128</v>
      </c>
    </row>
    <row r="90" spans="2:12" ht="42.75" x14ac:dyDescent="0.2">
      <c r="B90" s="41" t="s">
        <v>153</v>
      </c>
      <c r="C90" s="37" t="s">
        <v>144</v>
      </c>
      <c r="D90" s="23" t="s">
        <v>28</v>
      </c>
      <c r="E90" s="23">
        <v>7</v>
      </c>
      <c r="F90" s="23" t="s">
        <v>66</v>
      </c>
      <c r="G90" s="23" t="s">
        <v>17</v>
      </c>
      <c r="H90" s="57">
        <v>49000000</v>
      </c>
      <c r="I90" s="57">
        <v>49000000</v>
      </c>
      <c r="J90" s="23" t="s">
        <v>18</v>
      </c>
      <c r="K90" s="19" t="s">
        <v>19</v>
      </c>
      <c r="L90" s="18" t="s">
        <v>128</v>
      </c>
    </row>
    <row r="91" spans="2:12" ht="28.5" x14ac:dyDescent="0.2">
      <c r="B91" s="41">
        <v>46191601</v>
      </c>
      <c r="C91" s="32" t="s">
        <v>47</v>
      </c>
      <c r="D91" s="19" t="s">
        <v>48</v>
      </c>
      <c r="E91" s="19">
        <v>1</v>
      </c>
      <c r="F91" s="47" t="s">
        <v>108</v>
      </c>
      <c r="G91" s="19" t="s">
        <v>17</v>
      </c>
      <c r="H91" s="65">
        <v>6500000</v>
      </c>
      <c r="I91" s="65">
        <v>6500000</v>
      </c>
      <c r="J91" s="19" t="s">
        <v>18</v>
      </c>
      <c r="K91" s="19" t="s">
        <v>19</v>
      </c>
      <c r="L91" s="18" t="s">
        <v>128</v>
      </c>
    </row>
    <row r="92" spans="2:12" ht="28.5" x14ac:dyDescent="0.2">
      <c r="B92" s="41" t="s">
        <v>154</v>
      </c>
      <c r="C92" s="18" t="s">
        <v>145</v>
      </c>
      <c r="D92" s="19" t="s">
        <v>22</v>
      </c>
      <c r="E92" s="19">
        <v>10</v>
      </c>
      <c r="F92" s="47" t="s">
        <v>67</v>
      </c>
      <c r="G92" s="19" t="s">
        <v>17</v>
      </c>
      <c r="H92" s="72">
        <v>163296625</v>
      </c>
      <c r="I92" s="72">
        <v>163296625</v>
      </c>
      <c r="J92" s="19" t="s">
        <v>18</v>
      </c>
      <c r="K92" s="19" t="s">
        <v>19</v>
      </c>
      <c r="L92" s="18" t="s">
        <v>128</v>
      </c>
    </row>
    <row r="93" spans="2:12" ht="28.5" x14ac:dyDescent="0.2">
      <c r="B93" s="41" t="s">
        <v>32</v>
      </c>
      <c r="C93" s="28" t="s">
        <v>146</v>
      </c>
      <c r="D93" s="19" t="s">
        <v>28</v>
      </c>
      <c r="E93" s="19">
        <v>11</v>
      </c>
      <c r="F93" s="47" t="s">
        <v>66</v>
      </c>
      <c r="G93" s="19" t="s">
        <v>17</v>
      </c>
      <c r="H93" s="65">
        <v>200000000</v>
      </c>
      <c r="I93" s="65">
        <v>200000000</v>
      </c>
      <c r="J93" s="19" t="s">
        <v>18</v>
      </c>
      <c r="K93" s="19" t="s">
        <v>19</v>
      </c>
      <c r="L93" s="18" t="s">
        <v>128</v>
      </c>
    </row>
    <row r="94" spans="2:12" ht="42.75" x14ac:dyDescent="0.2">
      <c r="B94" s="41" t="s">
        <v>155</v>
      </c>
      <c r="C94" s="18" t="s">
        <v>190</v>
      </c>
      <c r="D94" s="19" t="s">
        <v>16</v>
      </c>
      <c r="E94" s="30">
        <v>4</v>
      </c>
      <c r="F94" s="47" t="s">
        <v>67</v>
      </c>
      <c r="G94" s="19" t="s">
        <v>17</v>
      </c>
      <c r="H94" s="65">
        <v>250000000</v>
      </c>
      <c r="I94" s="65">
        <v>250000000</v>
      </c>
      <c r="J94" s="19" t="s">
        <v>18</v>
      </c>
      <c r="K94" s="19" t="s">
        <v>19</v>
      </c>
      <c r="L94" s="18" t="s">
        <v>128</v>
      </c>
    </row>
    <row r="95" spans="2:12" ht="42.75" x14ac:dyDescent="0.2">
      <c r="B95" s="41" t="s">
        <v>156</v>
      </c>
      <c r="C95" s="21" t="s">
        <v>148</v>
      </c>
      <c r="D95" s="19" t="s">
        <v>26</v>
      </c>
      <c r="E95" s="19">
        <v>11</v>
      </c>
      <c r="F95" s="47" t="s">
        <v>183</v>
      </c>
      <c r="G95" s="19" t="s">
        <v>17</v>
      </c>
      <c r="H95" s="65">
        <v>40000000</v>
      </c>
      <c r="I95" s="65">
        <v>40000000</v>
      </c>
      <c r="J95" s="19" t="s">
        <v>18</v>
      </c>
      <c r="K95" s="19" t="s">
        <v>19</v>
      </c>
      <c r="L95" s="18" t="s">
        <v>128</v>
      </c>
    </row>
    <row r="96" spans="2:12" ht="28.5" x14ac:dyDescent="0.2">
      <c r="B96" s="41">
        <v>80121704</v>
      </c>
      <c r="C96" s="60" t="s">
        <v>157</v>
      </c>
      <c r="D96" s="23" t="s">
        <v>28</v>
      </c>
      <c r="E96" s="23">
        <v>11</v>
      </c>
      <c r="F96" s="23" t="s">
        <v>66</v>
      </c>
      <c r="G96" s="23" t="s">
        <v>17</v>
      </c>
      <c r="H96" s="57">
        <v>58030500</v>
      </c>
      <c r="I96" s="57">
        <v>58030500</v>
      </c>
      <c r="J96" s="23" t="s">
        <v>18</v>
      </c>
      <c r="K96" s="19" t="s">
        <v>19</v>
      </c>
      <c r="L96" s="18" t="s">
        <v>128</v>
      </c>
    </row>
    <row r="97" spans="2:12" ht="28.5" x14ac:dyDescent="0.2">
      <c r="B97" s="41" t="s">
        <v>59</v>
      </c>
      <c r="C97" s="19" t="s">
        <v>158</v>
      </c>
      <c r="D97" s="23" t="s">
        <v>28</v>
      </c>
      <c r="E97" s="23">
        <v>11</v>
      </c>
      <c r="F97" s="23" t="s">
        <v>66</v>
      </c>
      <c r="G97" s="23" t="s">
        <v>17</v>
      </c>
      <c r="H97" s="57">
        <v>104454900</v>
      </c>
      <c r="I97" s="57">
        <v>104454900</v>
      </c>
      <c r="J97" s="23" t="s">
        <v>18</v>
      </c>
      <c r="K97" s="19" t="s">
        <v>19</v>
      </c>
      <c r="L97" s="18" t="s">
        <v>128</v>
      </c>
    </row>
    <row r="98" spans="2:12" ht="28.5" x14ac:dyDescent="0.2">
      <c r="B98" s="41" t="s">
        <v>36</v>
      </c>
      <c r="C98" s="18" t="s">
        <v>159</v>
      </c>
      <c r="D98" s="19" t="s">
        <v>16</v>
      </c>
      <c r="E98" s="19">
        <v>8</v>
      </c>
      <c r="F98" s="47" t="s">
        <v>67</v>
      </c>
      <c r="G98" s="19" t="s">
        <v>17</v>
      </c>
      <c r="H98" s="65">
        <v>100000000</v>
      </c>
      <c r="I98" s="65">
        <v>100000000</v>
      </c>
      <c r="J98" s="19" t="s">
        <v>18</v>
      </c>
      <c r="K98" s="19" t="s">
        <v>19</v>
      </c>
      <c r="L98" s="18" t="s">
        <v>128</v>
      </c>
    </row>
    <row r="99" spans="2:12" ht="28.5" x14ac:dyDescent="0.2">
      <c r="B99" s="41" t="s">
        <v>177</v>
      </c>
      <c r="C99" s="31" t="s">
        <v>160</v>
      </c>
      <c r="D99" s="34" t="s">
        <v>25</v>
      </c>
      <c r="E99" s="34">
        <v>1</v>
      </c>
      <c r="F99" s="47" t="s">
        <v>108</v>
      </c>
      <c r="G99" s="34" t="s">
        <v>17</v>
      </c>
      <c r="H99" s="67">
        <v>12000000</v>
      </c>
      <c r="I99" s="67">
        <v>12000000</v>
      </c>
      <c r="J99" s="34" t="s">
        <v>18</v>
      </c>
      <c r="K99" s="19" t="s">
        <v>19</v>
      </c>
      <c r="L99" s="18" t="s">
        <v>128</v>
      </c>
    </row>
    <row r="100" spans="2:12" ht="28.5" x14ac:dyDescent="0.2">
      <c r="B100" s="41" t="s">
        <v>44</v>
      </c>
      <c r="C100" s="18" t="s">
        <v>45</v>
      </c>
      <c r="D100" s="19" t="s">
        <v>22</v>
      </c>
      <c r="E100" s="19">
        <v>9</v>
      </c>
      <c r="F100" s="47" t="s">
        <v>108</v>
      </c>
      <c r="G100" s="19" t="s">
        <v>17</v>
      </c>
      <c r="H100" s="65">
        <v>6000000</v>
      </c>
      <c r="I100" s="65">
        <v>6000000</v>
      </c>
      <c r="J100" s="19" t="s">
        <v>18</v>
      </c>
      <c r="K100" s="19" t="s">
        <v>19</v>
      </c>
      <c r="L100" s="18" t="s">
        <v>128</v>
      </c>
    </row>
    <row r="101" spans="2:12" ht="28.5" x14ac:dyDescent="0.2">
      <c r="B101" s="41" t="s">
        <v>176</v>
      </c>
      <c r="C101" s="18" t="s">
        <v>161</v>
      </c>
      <c r="D101" s="19" t="s">
        <v>16</v>
      </c>
      <c r="E101" s="19">
        <v>8</v>
      </c>
      <c r="F101" s="47" t="s">
        <v>108</v>
      </c>
      <c r="G101" s="19" t="s">
        <v>17</v>
      </c>
      <c r="H101" s="57">
        <v>12500000</v>
      </c>
      <c r="I101" s="57">
        <v>12500000</v>
      </c>
      <c r="J101" s="19" t="s">
        <v>18</v>
      </c>
      <c r="K101" s="19" t="s">
        <v>19</v>
      </c>
      <c r="L101" s="18" t="s">
        <v>128</v>
      </c>
    </row>
    <row r="102" spans="2:12" ht="28.5" x14ac:dyDescent="0.2">
      <c r="B102" s="41" t="s">
        <v>43</v>
      </c>
      <c r="C102" s="18" t="s">
        <v>162</v>
      </c>
      <c r="D102" s="19" t="s">
        <v>28</v>
      </c>
      <c r="E102" s="19">
        <v>12</v>
      </c>
      <c r="F102" s="47" t="s">
        <v>67</v>
      </c>
      <c r="G102" s="19" t="s">
        <v>17</v>
      </c>
      <c r="H102" s="65">
        <v>9500000</v>
      </c>
      <c r="I102" s="65">
        <v>9500000</v>
      </c>
      <c r="J102" s="19" t="s">
        <v>18</v>
      </c>
      <c r="K102" s="19" t="s">
        <v>19</v>
      </c>
      <c r="L102" s="18" t="s">
        <v>128</v>
      </c>
    </row>
    <row r="103" spans="2:12" ht="42.75" x14ac:dyDescent="0.25">
      <c r="B103" s="41" t="s">
        <v>39</v>
      </c>
      <c r="C103" s="18" t="s">
        <v>40</v>
      </c>
      <c r="D103" s="47" t="s">
        <v>25</v>
      </c>
      <c r="E103" s="19">
        <v>5</v>
      </c>
      <c r="F103" s="47" t="s">
        <v>67</v>
      </c>
      <c r="G103" s="73" t="s">
        <v>17</v>
      </c>
      <c r="H103" s="74" t="s">
        <v>191</v>
      </c>
      <c r="I103" s="75" t="s">
        <v>192</v>
      </c>
      <c r="J103" s="19" t="s">
        <v>18</v>
      </c>
      <c r="K103" s="19" t="s">
        <v>19</v>
      </c>
      <c r="L103" s="18" t="s">
        <v>128</v>
      </c>
    </row>
    <row r="104" spans="2:12" ht="42.75" x14ac:dyDescent="0.2">
      <c r="B104" s="41" t="s">
        <v>172</v>
      </c>
      <c r="C104" s="18" t="s">
        <v>42</v>
      </c>
      <c r="D104" s="19" t="s">
        <v>28</v>
      </c>
      <c r="E104" s="19">
        <v>12</v>
      </c>
      <c r="F104" s="47" t="s">
        <v>67</v>
      </c>
      <c r="G104" s="19" t="s">
        <v>17</v>
      </c>
      <c r="H104" s="65">
        <f>272000000+17387555</f>
        <v>289387555</v>
      </c>
      <c r="I104" s="65">
        <v>289387555</v>
      </c>
      <c r="J104" s="19" t="s">
        <v>18</v>
      </c>
      <c r="K104" s="19" t="s">
        <v>19</v>
      </c>
      <c r="L104" s="18" t="s">
        <v>128</v>
      </c>
    </row>
    <row r="105" spans="2:12" ht="28.5" x14ac:dyDescent="0.2">
      <c r="B105" s="63" t="s">
        <v>46</v>
      </c>
      <c r="C105" s="28" t="s">
        <v>164</v>
      </c>
      <c r="D105" s="47" t="s">
        <v>30</v>
      </c>
      <c r="E105" s="19">
        <v>1</v>
      </c>
      <c r="F105" s="47" t="s">
        <v>108</v>
      </c>
      <c r="G105" s="19" t="s">
        <v>17</v>
      </c>
      <c r="H105" s="65">
        <v>10000000</v>
      </c>
      <c r="I105" s="65">
        <v>10000000</v>
      </c>
      <c r="J105" s="19" t="s">
        <v>18</v>
      </c>
      <c r="K105" s="19" t="s">
        <v>19</v>
      </c>
      <c r="L105" s="18" t="s">
        <v>128</v>
      </c>
    </row>
    <row r="106" spans="2:12" ht="28.5" x14ac:dyDescent="0.2">
      <c r="B106" s="41" t="s">
        <v>178</v>
      </c>
      <c r="C106" s="45" t="s">
        <v>165</v>
      </c>
      <c r="D106" s="44" t="s">
        <v>24</v>
      </c>
      <c r="E106" s="19">
        <v>2</v>
      </c>
      <c r="F106" s="47" t="s">
        <v>108</v>
      </c>
      <c r="G106" s="19" t="s">
        <v>17</v>
      </c>
      <c r="H106" s="65">
        <v>30000000</v>
      </c>
      <c r="I106" s="65">
        <v>30000000</v>
      </c>
      <c r="J106" s="19" t="s">
        <v>18</v>
      </c>
      <c r="K106" s="19" t="s">
        <v>19</v>
      </c>
      <c r="L106" s="18" t="s">
        <v>128</v>
      </c>
    </row>
    <row r="107" spans="2:12" ht="28.5" x14ac:dyDescent="0.2">
      <c r="B107" s="41" t="s">
        <v>179</v>
      </c>
      <c r="C107" s="46" t="s">
        <v>166</v>
      </c>
      <c r="D107" s="44" t="s">
        <v>26</v>
      </c>
      <c r="E107" s="19">
        <v>12</v>
      </c>
      <c r="F107" s="47" t="s">
        <v>67</v>
      </c>
      <c r="G107" s="19" t="s">
        <v>17</v>
      </c>
      <c r="H107" s="65">
        <v>152526421</v>
      </c>
      <c r="I107" s="65">
        <v>152526421</v>
      </c>
      <c r="J107" s="19" t="s">
        <v>18</v>
      </c>
      <c r="K107" s="19" t="s">
        <v>19</v>
      </c>
      <c r="L107" s="18" t="s">
        <v>128</v>
      </c>
    </row>
    <row r="108" spans="2:12" ht="28.5" x14ac:dyDescent="0.2">
      <c r="B108" s="41" t="s">
        <v>179</v>
      </c>
      <c r="C108" s="46" t="s">
        <v>167</v>
      </c>
      <c r="D108" s="44" t="s">
        <v>140</v>
      </c>
      <c r="E108" s="19">
        <v>12</v>
      </c>
      <c r="F108" s="19" t="s">
        <v>67</v>
      </c>
      <c r="G108" s="19" t="s">
        <v>17</v>
      </c>
      <c r="H108" s="65">
        <v>218190025</v>
      </c>
      <c r="I108" s="65">
        <v>218190025</v>
      </c>
      <c r="J108" s="19" t="s">
        <v>18</v>
      </c>
      <c r="K108" s="19" t="s">
        <v>19</v>
      </c>
      <c r="L108" s="18" t="s">
        <v>128</v>
      </c>
    </row>
    <row r="109" spans="2:12" ht="57" x14ac:dyDescent="0.2">
      <c r="B109" s="41" t="s">
        <v>37</v>
      </c>
      <c r="C109" s="45" t="s">
        <v>38</v>
      </c>
      <c r="D109" s="44" t="s">
        <v>25</v>
      </c>
      <c r="E109" s="19">
        <v>12</v>
      </c>
      <c r="F109" s="19" t="s">
        <v>67</v>
      </c>
      <c r="G109" s="19" t="s">
        <v>17</v>
      </c>
      <c r="H109" s="65">
        <v>324000000</v>
      </c>
      <c r="I109" s="65">
        <v>324000000</v>
      </c>
      <c r="J109" s="19" t="s">
        <v>18</v>
      </c>
      <c r="K109" s="19" t="s">
        <v>19</v>
      </c>
      <c r="L109" s="18" t="s">
        <v>128</v>
      </c>
    </row>
    <row r="110" spans="2:12" ht="28.5" x14ac:dyDescent="0.2">
      <c r="B110" s="41" t="s">
        <v>180</v>
      </c>
      <c r="C110" s="45" t="s">
        <v>168</v>
      </c>
      <c r="D110" s="44" t="s">
        <v>48</v>
      </c>
      <c r="E110" s="19">
        <v>12</v>
      </c>
      <c r="F110" s="19" t="s">
        <v>163</v>
      </c>
      <c r="G110" s="19" t="s">
        <v>17</v>
      </c>
      <c r="H110" s="65">
        <v>1560000000</v>
      </c>
      <c r="I110" s="65">
        <v>1560000000</v>
      </c>
      <c r="J110" s="19" t="s">
        <v>18</v>
      </c>
      <c r="K110" s="19" t="s">
        <v>19</v>
      </c>
      <c r="L110" s="18" t="s">
        <v>128</v>
      </c>
    </row>
    <row r="111" spans="2:12" ht="28.5" x14ac:dyDescent="0.2">
      <c r="B111" s="41" t="s">
        <v>181</v>
      </c>
      <c r="C111" s="46" t="s">
        <v>169</v>
      </c>
      <c r="D111" s="76" t="s">
        <v>21</v>
      </c>
      <c r="E111" s="49">
        <v>4</v>
      </c>
      <c r="F111" s="49" t="s">
        <v>147</v>
      </c>
      <c r="G111" s="77" t="s">
        <v>130</v>
      </c>
      <c r="H111" s="78">
        <f>287492080+45000000</f>
        <v>332492080</v>
      </c>
      <c r="I111" s="78">
        <f t="shared" ref="I111:I112" si="1">+H111</f>
        <v>332492080</v>
      </c>
      <c r="J111" s="47" t="s">
        <v>18</v>
      </c>
      <c r="K111" s="47" t="s">
        <v>19</v>
      </c>
      <c r="L111" s="79" t="s">
        <v>128</v>
      </c>
    </row>
    <row r="112" spans="2:12" ht="28.5" x14ac:dyDescent="0.2">
      <c r="B112" s="41" t="s">
        <v>49</v>
      </c>
      <c r="C112" s="46" t="s">
        <v>170</v>
      </c>
      <c r="D112" s="112" t="s">
        <v>171</v>
      </c>
      <c r="E112" s="30">
        <v>4</v>
      </c>
      <c r="F112" s="113" t="s">
        <v>182</v>
      </c>
      <c r="G112" s="30" t="s">
        <v>130</v>
      </c>
      <c r="H112" s="66">
        <v>708734589</v>
      </c>
      <c r="I112" s="66">
        <f t="shared" si="1"/>
        <v>708734589</v>
      </c>
      <c r="J112" s="30" t="s">
        <v>18</v>
      </c>
      <c r="K112" s="30" t="s">
        <v>19</v>
      </c>
      <c r="L112" s="28" t="s">
        <v>128</v>
      </c>
    </row>
    <row r="113" spans="1:16142" ht="36.75" customHeight="1" x14ac:dyDescent="0.2">
      <c r="B113" s="110" t="s">
        <v>193</v>
      </c>
      <c r="C113" s="111" t="s">
        <v>194</v>
      </c>
      <c r="D113" s="114" t="s">
        <v>171</v>
      </c>
      <c r="E113" s="114">
        <v>3</v>
      </c>
      <c r="F113" s="115" t="s">
        <v>195</v>
      </c>
      <c r="G113" s="114" t="s">
        <v>17</v>
      </c>
      <c r="H113" s="116">
        <v>6900000</v>
      </c>
      <c r="I113" s="116">
        <v>6900000</v>
      </c>
      <c r="J113" s="114" t="s">
        <v>18</v>
      </c>
      <c r="K113" s="114" t="s">
        <v>19</v>
      </c>
      <c r="L113" s="45" t="s">
        <v>69</v>
      </c>
    </row>
    <row r="114" spans="1:16142" ht="54.75" customHeight="1" thickBot="1" x14ac:dyDescent="0.4">
      <c r="D114" s="8"/>
      <c r="E114" s="8"/>
      <c r="F114" s="17"/>
      <c r="G114" s="7"/>
      <c r="H114" s="12">
        <f>SUM(H17:H113)</f>
        <v>10944274970</v>
      </c>
      <c r="I114" s="12">
        <f>SUM(I17:I113)</f>
        <v>10944274970</v>
      </c>
    </row>
    <row r="115" spans="1:16142" ht="42" customHeight="1" thickBot="1" x14ac:dyDescent="0.55000000000000004">
      <c r="B115" s="80" t="s">
        <v>55</v>
      </c>
      <c r="C115" s="81"/>
      <c r="D115" s="81"/>
      <c r="E115" s="81"/>
      <c r="F115" s="81"/>
      <c r="G115" s="81"/>
      <c r="H115" s="81"/>
      <c r="I115" s="81"/>
      <c r="J115" s="81"/>
      <c r="K115" s="81"/>
      <c r="L115" s="82"/>
    </row>
    <row r="116" spans="1:16142" ht="15" x14ac:dyDescent="0.2">
      <c r="B116" s="9"/>
      <c r="D116" s="8"/>
      <c r="E116" s="2"/>
      <c r="F116" s="17"/>
      <c r="G116" s="7"/>
    </row>
    <row r="117" spans="1:16142" s="4" customFormat="1" ht="40.5" x14ac:dyDescent="0.3">
      <c r="A117" s="3"/>
      <c r="B117" s="11" t="s">
        <v>6</v>
      </c>
      <c r="C117" s="11" t="s">
        <v>56</v>
      </c>
      <c r="D117" s="42" t="s">
        <v>15</v>
      </c>
      <c r="F117" s="15"/>
      <c r="G117" s="3"/>
      <c r="H117" s="14"/>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c r="AJY117" s="3"/>
      <c r="AJZ117" s="3"/>
      <c r="AKA117" s="3"/>
      <c r="AKB117" s="3"/>
      <c r="AKC117" s="3"/>
      <c r="AKD117" s="3"/>
      <c r="AKE117" s="3"/>
      <c r="AKF117" s="3"/>
      <c r="AKG117" s="3"/>
      <c r="AKH117" s="3"/>
      <c r="AKI117" s="3"/>
      <c r="AKJ117" s="3"/>
      <c r="AKK117" s="3"/>
      <c r="AKL117" s="3"/>
      <c r="AKM117" s="3"/>
      <c r="AKN117" s="3"/>
      <c r="AKO117" s="3"/>
      <c r="AKP117" s="3"/>
      <c r="AKQ117" s="3"/>
      <c r="AKR117" s="3"/>
      <c r="AKS117" s="3"/>
      <c r="AKT117" s="3"/>
      <c r="AKU117" s="3"/>
      <c r="AKV117" s="3"/>
      <c r="AKW117" s="3"/>
      <c r="AKX117" s="3"/>
      <c r="AKY117" s="3"/>
      <c r="AKZ117" s="3"/>
      <c r="ALA117" s="3"/>
      <c r="ALB117" s="3"/>
      <c r="ALC117" s="3"/>
      <c r="ALD117" s="3"/>
      <c r="ALE117" s="3"/>
      <c r="ALF117" s="3"/>
      <c r="ALG117" s="3"/>
      <c r="ALH117" s="3"/>
      <c r="ALI117" s="3"/>
      <c r="ALJ117" s="3"/>
      <c r="ALK117" s="3"/>
      <c r="ALL117" s="3"/>
      <c r="ALM117" s="3"/>
      <c r="ALN117" s="3"/>
      <c r="ALO117" s="3"/>
      <c r="ALP117" s="3"/>
      <c r="ALQ117" s="3"/>
      <c r="ALR117" s="3"/>
      <c r="ALS117" s="3"/>
      <c r="ALT117" s="3"/>
      <c r="ALU117" s="3"/>
      <c r="ALV117" s="3"/>
      <c r="ALW117" s="3"/>
      <c r="ALX117" s="3"/>
      <c r="ALY117" s="3"/>
      <c r="ALZ117" s="3"/>
      <c r="AMA117" s="3"/>
      <c r="AMB117" s="3"/>
      <c r="AMC117" s="3"/>
      <c r="AMD117" s="3"/>
      <c r="AME117" s="3"/>
      <c r="AMF117" s="3"/>
      <c r="AMG117" s="3"/>
      <c r="AMH117" s="3"/>
      <c r="AMI117" s="3"/>
      <c r="AMJ117" s="3"/>
      <c r="AMK117" s="3"/>
      <c r="AML117" s="3"/>
      <c r="AMM117" s="3"/>
      <c r="AMN117" s="3"/>
      <c r="AMO117" s="3"/>
      <c r="AMP117" s="3"/>
      <c r="AMQ117" s="3"/>
      <c r="AMR117" s="3"/>
      <c r="AMS117" s="3"/>
      <c r="AMT117" s="3"/>
      <c r="AMU117" s="3"/>
      <c r="AMV117" s="3"/>
      <c r="AMW117" s="3"/>
      <c r="AMX117" s="3"/>
      <c r="AMY117" s="3"/>
      <c r="AMZ117" s="3"/>
      <c r="ANA117" s="3"/>
      <c r="ANB117" s="3"/>
      <c r="ANC117" s="3"/>
      <c r="AND117" s="3"/>
      <c r="ANE117" s="3"/>
      <c r="ANF117" s="3"/>
      <c r="ANG117" s="3"/>
      <c r="ANH117" s="3"/>
      <c r="ANI117" s="3"/>
      <c r="ANJ117" s="3"/>
      <c r="ANK117" s="3"/>
      <c r="ANL117" s="3"/>
      <c r="ANM117" s="3"/>
      <c r="ANN117" s="3"/>
      <c r="ANO117" s="3"/>
      <c r="ANP117" s="3"/>
      <c r="ANQ117" s="3"/>
      <c r="ANR117" s="3"/>
      <c r="ANS117" s="3"/>
      <c r="ANT117" s="3"/>
      <c r="ANU117" s="3"/>
      <c r="ANV117" s="3"/>
      <c r="ANW117" s="3"/>
      <c r="ANX117" s="3"/>
      <c r="ANY117" s="3"/>
      <c r="ANZ117" s="3"/>
      <c r="AOA117" s="3"/>
      <c r="AOB117" s="3"/>
      <c r="AOC117" s="3"/>
      <c r="AOD117" s="3"/>
      <c r="AOE117" s="3"/>
      <c r="AOF117" s="3"/>
      <c r="AOG117" s="3"/>
      <c r="AOH117" s="3"/>
      <c r="AOI117" s="3"/>
      <c r="AOJ117" s="3"/>
      <c r="AOK117" s="3"/>
      <c r="AOL117" s="3"/>
      <c r="AOM117" s="3"/>
      <c r="AON117" s="3"/>
      <c r="AOO117" s="3"/>
      <c r="AOP117" s="3"/>
      <c r="AOQ117" s="3"/>
      <c r="AOR117" s="3"/>
      <c r="AOS117" s="3"/>
      <c r="AOT117" s="3"/>
      <c r="AOU117" s="3"/>
      <c r="AOV117" s="3"/>
      <c r="AOW117" s="3"/>
      <c r="AOX117" s="3"/>
      <c r="AOY117" s="3"/>
      <c r="AOZ117" s="3"/>
      <c r="APA117" s="3"/>
      <c r="APB117" s="3"/>
      <c r="APC117" s="3"/>
      <c r="APD117" s="3"/>
      <c r="APE117" s="3"/>
      <c r="APF117" s="3"/>
      <c r="APG117" s="3"/>
      <c r="APH117" s="3"/>
      <c r="API117" s="3"/>
      <c r="APJ117" s="3"/>
      <c r="APK117" s="3"/>
      <c r="APL117" s="3"/>
      <c r="APM117" s="3"/>
      <c r="APN117" s="3"/>
      <c r="APO117" s="3"/>
      <c r="APP117" s="3"/>
      <c r="APQ117" s="3"/>
      <c r="APR117" s="3"/>
      <c r="APS117" s="3"/>
      <c r="APT117" s="3"/>
      <c r="APU117" s="3"/>
      <c r="APV117" s="3"/>
      <c r="APW117" s="3"/>
      <c r="APX117" s="3"/>
      <c r="APY117" s="3"/>
      <c r="APZ117" s="3"/>
      <c r="AQA117" s="3"/>
      <c r="AQB117" s="3"/>
      <c r="AQC117" s="3"/>
      <c r="AQD117" s="3"/>
      <c r="AQE117" s="3"/>
      <c r="AQF117" s="3"/>
      <c r="AQG117" s="3"/>
      <c r="AQH117" s="3"/>
      <c r="AQI117" s="3"/>
      <c r="AQJ117" s="3"/>
      <c r="AQK117" s="3"/>
      <c r="AQL117" s="3"/>
      <c r="AQM117" s="3"/>
      <c r="AQN117" s="3"/>
      <c r="AQO117" s="3"/>
      <c r="AQP117" s="3"/>
      <c r="AQQ117" s="3"/>
      <c r="AQR117" s="3"/>
      <c r="AQS117" s="3"/>
      <c r="AQT117" s="3"/>
      <c r="AQU117" s="3"/>
      <c r="AQV117" s="3"/>
      <c r="AQW117" s="3"/>
      <c r="AQX117" s="3"/>
      <c r="AQY117" s="3"/>
      <c r="AQZ117" s="3"/>
      <c r="ARA117" s="3"/>
      <c r="ARB117" s="3"/>
      <c r="ARC117" s="3"/>
      <c r="ARD117" s="3"/>
      <c r="ARE117" s="3"/>
      <c r="ARF117" s="3"/>
      <c r="ARG117" s="3"/>
      <c r="ARH117" s="3"/>
      <c r="ARI117" s="3"/>
      <c r="ARJ117" s="3"/>
      <c r="ARK117" s="3"/>
      <c r="ARL117" s="3"/>
      <c r="ARM117" s="3"/>
      <c r="ARN117" s="3"/>
      <c r="ARO117" s="3"/>
      <c r="ARP117" s="3"/>
      <c r="ARQ117" s="3"/>
      <c r="ARR117" s="3"/>
      <c r="ARS117" s="3"/>
      <c r="ART117" s="3"/>
      <c r="ARU117" s="3"/>
      <c r="ARV117" s="3"/>
      <c r="ARW117" s="3"/>
      <c r="ARX117" s="3"/>
      <c r="ARY117" s="3"/>
      <c r="ARZ117" s="3"/>
      <c r="ASA117" s="3"/>
      <c r="ASB117" s="3"/>
      <c r="ASC117" s="3"/>
      <c r="ASD117" s="3"/>
      <c r="ASE117" s="3"/>
      <c r="ASF117" s="3"/>
      <c r="ASG117" s="3"/>
      <c r="ASH117" s="3"/>
      <c r="ASI117" s="3"/>
      <c r="ASJ117" s="3"/>
      <c r="ASK117" s="3"/>
      <c r="ASL117" s="3"/>
      <c r="ASM117" s="3"/>
      <c r="ASN117" s="3"/>
      <c r="ASO117" s="3"/>
      <c r="ASP117" s="3"/>
      <c r="ASQ117" s="3"/>
      <c r="ASR117" s="3"/>
      <c r="ASS117" s="3"/>
      <c r="AST117" s="3"/>
      <c r="ASU117" s="3"/>
      <c r="ASV117" s="3"/>
      <c r="ASW117" s="3"/>
      <c r="ASX117" s="3"/>
      <c r="ASY117" s="3"/>
      <c r="ASZ117" s="3"/>
      <c r="ATA117" s="3"/>
      <c r="ATB117" s="3"/>
      <c r="ATC117" s="3"/>
      <c r="ATD117" s="3"/>
      <c r="ATE117" s="3"/>
      <c r="ATF117" s="3"/>
      <c r="ATG117" s="3"/>
      <c r="ATH117" s="3"/>
      <c r="ATI117" s="3"/>
      <c r="ATJ117" s="3"/>
      <c r="ATK117" s="3"/>
      <c r="ATL117" s="3"/>
      <c r="ATM117" s="3"/>
      <c r="ATN117" s="3"/>
      <c r="ATO117" s="3"/>
      <c r="ATP117" s="3"/>
      <c r="ATQ117" s="3"/>
      <c r="ATR117" s="3"/>
      <c r="ATS117" s="3"/>
      <c r="ATT117" s="3"/>
      <c r="ATU117" s="3"/>
      <c r="ATV117" s="3"/>
      <c r="ATW117" s="3"/>
      <c r="ATX117" s="3"/>
      <c r="ATY117" s="3"/>
      <c r="ATZ117" s="3"/>
      <c r="AUA117" s="3"/>
      <c r="AUB117" s="3"/>
      <c r="AUC117" s="3"/>
      <c r="AUD117" s="3"/>
      <c r="AUE117" s="3"/>
      <c r="AUF117" s="3"/>
      <c r="AUG117" s="3"/>
      <c r="AUH117" s="3"/>
      <c r="AUI117" s="3"/>
      <c r="AUJ117" s="3"/>
      <c r="AUK117" s="3"/>
      <c r="AUL117" s="3"/>
      <c r="AUM117" s="3"/>
      <c r="AUN117" s="3"/>
      <c r="AUO117" s="3"/>
      <c r="AUP117" s="3"/>
      <c r="AUQ117" s="3"/>
      <c r="AUR117" s="3"/>
      <c r="AUS117" s="3"/>
      <c r="AUT117" s="3"/>
      <c r="AUU117" s="3"/>
      <c r="AUV117" s="3"/>
      <c r="AUW117" s="3"/>
      <c r="AUX117" s="3"/>
      <c r="AUY117" s="3"/>
      <c r="AUZ117" s="3"/>
      <c r="AVA117" s="3"/>
      <c r="AVB117" s="3"/>
      <c r="AVC117" s="3"/>
      <c r="AVD117" s="3"/>
      <c r="AVE117" s="3"/>
      <c r="AVF117" s="3"/>
      <c r="AVG117" s="3"/>
      <c r="AVH117" s="3"/>
      <c r="AVI117" s="3"/>
      <c r="AVJ117" s="3"/>
      <c r="AVK117" s="3"/>
      <c r="AVL117" s="3"/>
      <c r="AVM117" s="3"/>
      <c r="AVN117" s="3"/>
      <c r="AVO117" s="3"/>
      <c r="AVP117" s="3"/>
      <c r="AVQ117" s="3"/>
      <c r="AVR117" s="3"/>
      <c r="AVS117" s="3"/>
      <c r="AVT117" s="3"/>
      <c r="AVU117" s="3"/>
      <c r="AVV117" s="3"/>
      <c r="AVW117" s="3"/>
      <c r="AVX117" s="3"/>
      <c r="AVY117" s="3"/>
      <c r="AVZ117" s="3"/>
      <c r="AWA117" s="3"/>
      <c r="AWB117" s="3"/>
      <c r="AWC117" s="3"/>
      <c r="AWD117" s="3"/>
      <c r="AWE117" s="3"/>
      <c r="AWF117" s="3"/>
      <c r="AWG117" s="3"/>
      <c r="AWH117" s="3"/>
      <c r="AWI117" s="3"/>
      <c r="AWJ117" s="3"/>
      <c r="AWK117" s="3"/>
      <c r="AWL117" s="3"/>
      <c r="AWM117" s="3"/>
      <c r="AWN117" s="3"/>
      <c r="AWO117" s="3"/>
      <c r="AWP117" s="3"/>
      <c r="AWQ117" s="3"/>
      <c r="AWR117" s="3"/>
      <c r="AWS117" s="3"/>
      <c r="AWT117" s="3"/>
      <c r="AWU117" s="3"/>
      <c r="AWV117" s="3"/>
      <c r="AWW117" s="3"/>
      <c r="AWX117" s="3"/>
      <c r="AWY117" s="3"/>
      <c r="AWZ117" s="3"/>
      <c r="AXA117" s="3"/>
      <c r="AXB117" s="3"/>
      <c r="AXC117" s="3"/>
      <c r="AXD117" s="3"/>
      <c r="AXE117" s="3"/>
      <c r="AXF117" s="3"/>
      <c r="AXG117" s="3"/>
      <c r="AXH117" s="3"/>
      <c r="AXI117" s="3"/>
      <c r="AXJ117" s="3"/>
      <c r="AXK117" s="3"/>
      <c r="AXL117" s="3"/>
      <c r="AXM117" s="3"/>
      <c r="AXN117" s="3"/>
      <c r="AXO117" s="3"/>
      <c r="AXP117" s="3"/>
      <c r="AXQ117" s="3"/>
      <c r="AXR117" s="3"/>
      <c r="AXS117" s="3"/>
      <c r="AXT117" s="3"/>
      <c r="AXU117" s="3"/>
      <c r="AXV117" s="3"/>
      <c r="AXW117" s="3"/>
      <c r="AXX117" s="3"/>
      <c r="AXY117" s="3"/>
      <c r="AXZ117" s="3"/>
      <c r="AYA117" s="3"/>
      <c r="AYB117" s="3"/>
      <c r="AYC117" s="3"/>
      <c r="AYD117" s="3"/>
      <c r="AYE117" s="3"/>
      <c r="AYF117" s="3"/>
      <c r="AYG117" s="3"/>
      <c r="AYH117" s="3"/>
      <c r="AYI117" s="3"/>
      <c r="AYJ117" s="3"/>
      <c r="AYK117" s="3"/>
      <c r="AYL117" s="3"/>
      <c r="AYM117" s="3"/>
      <c r="AYN117" s="3"/>
      <c r="AYO117" s="3"/>
      <c r="AYP117" s="3"/>
      <c r="AYQ117" s="3"/>
      <c r="AYR117" s="3"/>
      <c r="AYS117" s="3"/>
      <c r="AYT117" s="3"/>
      <c r="AYU117" s="3"/>
      <c r="AYV117" s="3"/>
      <c r="AYW117" s="3"/>
      <c r="AYX117" s="3"/>
      <c r="AYY117" s="3"/>
      <c r="AYZ117" s="3"/>
      <c r="AZA117" s="3"/>
      <c r="AZB117" s="3"/>
      <c r="AZC117" s="3"/>
      <c r="AZD117" s="3"/>
      <c r="AZE117" s="3"/>
      <c r="AZF117" s="3"/>
      <c r="AZG117" s="3"/>
      <c r="AZH117" s="3"/>
      <c r="AZI117" s="3"/>
      <c r="AZJ117" s="3"/>
      <c r="AZK117" s="3"/>
      <c r="AZL117" s="3"/>
      <c r="AZM117" s="3"/>
      <c r="AZN117" s="3"/>
      <c r="AZO117" s="3"/>
      <c r="AZP117" s="3"/>
      <c r="AZQ117" s="3"/>
      <c r="AZR117" s="3"/>
      <c r="AZS117" s="3"/>
      <c r="AZT117" s="3"/>
      <c r="AZU117" s="3"/>
      <c r="AZV117" s="3"/>
      <c r="AZW117" s="3"/>
      <c r="AZX117" s="3"/>
      <c r="AZY117" s="3"/>
      <c r="AZZ117" s="3"/>
      <c r="BAA117" s="3"/>
      <c r="BAB117" s="3"/>
      <c r="BAC117" s="3"/>
      <c r="BAD117" s="3"/>
      <c r="BAE117" s="3"/>
      <c r="BAF117" s="3"/>
      <c r="BAG117" s="3"/>
      <c r="BAH117" s="3"/>
      <c r="BAI117" s="3"/>
      <c r="BAJ117" s="3"/>
      <c r="BAK117" s="3"/>
      <c r="BAL117" s="3"/>
      <c r="BAM117" s="3"/>
      <c r="BAN117" s="3"/>
      <c r="BAO117" s="3"/>
      <c r="BAP117" s="3"/>
      <c r="BAQ117" s="3"/>
      <c r="BAR117" s="3"/>
      <c r="BAS117" s="3"/>
      <c r="BAT117" s="3"/>
      <c r="BAU117" s="3"/>
      <c r="BAV117" s="3"/>
      <c r="BAW117" s="3"/>
      <c r="BAX117" s="3"/>
      <c r="BAY117" s="3"/>
      <c r="BAZ117" s="3"/>
      <c r="BBA117" s="3"/>
      <c r="BBB117" s="3"/>
      <c r="BBC117" s="3"/>
      <c r="BBD117" s="3"/>
      <c r="BBE117" s="3"/>
      <c r="BBF117" s="3"/>
      <c r="BBG117" s="3"/>
      <c r="BBH117" s="3"/>
      <c r="BBI117" s="3"/>
      <c r="BBJ117" s="3"/>
      <c r="BBK117" s="3"/>
      <c r="BBL117" s="3"/>
      <c r="BBM117" s="3"/>
      <c r="BBN117" s="3"/>
      <c r="BBO117" s="3"/>
      <c r="BBP117" s="3"/>
      <c r="BBQ117" s="3"/>
      <c r="BBR117" s="3"/>
      <c r="BBS117" s="3"/>
      <c r="BBT117" s="3"/>
      <c r="BBU117" s="3"/>
      <c r="BBV117" s="3"/>
      <c r="BBW117" s="3"/>
      <c r="BBX117" s="3"/>
      <c r="BBY117" s="3"/>
      <c r="BBZ117" s="3"/>
      <c r="BCA117" s="3"/>
      <c r="BCB117" s="3"/>
      <c r="BCC117" s="3"/>
      <c r="BCD117" s="3"/>
      <c r="BCE117" s="3"/>
      <c r="BCF117" s="3"/>
      <c r="BCG117" s="3"/>
      <c r="BCH117" s="3"/>
      <c r="BCI117" s="3"/>
      <c r="BCJ117" s="3"/>
      <c r="BCK117" s="3"/>
      <c r="BCL117" s="3"/>
      <c r="BCM117" s="3"/>
      <c r="BCN117" s="3"/>
      <c r="BCO117" s="3"/>
      <c r="BCP117" s="3"/>
      <c r="BCQ117" s="3"/>
      <c r="BCR117" s="3"/>
      <c r="BCS117" s="3"/>
      <c r="BCT117" s="3"/>
      <c r="BCU117" s="3"/>
      <c r="BCV117" s="3"/>
      <c r="BCW117" s="3"/>
      <c r="BCX117" s="3"/>
      <c r="BCY117" s="3"/>
      <c r="BCZ117" s="3"/>
      <c r="BDA117" s="3"/>
      <c r="BDB117" s="3"/>
      <c r="BDC117" s="3"/>
      <c r="BDD117" s="3"/>
      <c r="BDE117" s="3"/>
      <c r="BDF117" s="3"/>
      <c r="BDG117" s="3"/>
      <c r="BDH117" s="3"/>
      <c r="BDI117" s="3"/>
      <c r="BDJ117" s="3"/>
      <c r="BDK117" s="3"/>
      <c r="BDL117" s="3"/>
      <c r="BDM117" s="3"/>
      <c r="BDN117" s="3"/>
      <c r="BDO117" s="3"/>
      <c r="BDP117" s="3"/>
      <c r="BDQ117" s="3"/>
      <c r="BDR117" s="3"/>
      <c r="BDS117" s="3"/>
      <c r="BDT117" s="3"/>
      <c r="BDU117" s="3"/>
      <c r="BDV117" s="3"/>
      <c r="BDW117" s="3"/>
      <c r="BDX117" s="3"/>
      <c r="BDY117" s="3"/>
      <c r="BDZ117" s="3"/>
      <c r="BEA117" s="3"/>
      <c r="BEB117" s="3"/>
      <c r="BEC117" s="3"/>
      <c r="BED117" s="3"/>
      <c r="BEE117" s="3"/>
      <c r="BEF117" s="3"/>
      <c r="BEG117" s="3"/>
      <c r="BEH117" s="3"/>
      <c r="BEI117" s="3"/>
      <c r="BEJ117" s="3"/>
      <c r="BEK117" s="3"/>
      <c r="BEL117" s="3"/>
      <c r="BEM117" s="3"/>
      <c r="BEN117" s="3"/>
      <c r="BEO117" s="3"/>
      <c r="BEP117" s="3"/>
      <c r="BEQ117" s="3"/>
      <c r="BER117" s="3"/>
      <c r="BES117" s="3"/>
      <c r="BET117" s="3"/>
      <c r="BEU117" s="3"/>
      <c r="BEV117" s="3"/>
      <c r="BEW117" s="3"/>
      <c r="BEX117" s="3"/>
      <c r="BEY117" s="3"/>
      <c r="BEZ117" s="3"/>
      <c r="BFA117" s="3"/>
      <c r="BFB117" s="3"/>
      <c r="BFC117" s="3"/>
      <c r="BFD117" s="3"/>
      <c r="BFE117" s="3"/>
      <c r="BFF117" s="3"/>
      <c r="BFG117" s="3"/>
      <c r="BFH117" s="3"/>
      <c r="BFI117" s="3"/>
      <c r="BFJ117" s="3"/>
      <c r="BFK117" s="3"/>
      <c r="BFL117" s="3"/>
      <c r="BFM117" s="3"/>
      <c r="BFN117" s="3"/>
      <c r="BFO117" s="3"/>
      <c r="BFP117" s="3"/>
      <c r="BFQ117" s="3"/>
      <c r="BFR117" s="3"/>
      <c r="BFS117" s="3"/>
      <c r="BFT117" s="3"/>
      <c r="BFU117" s="3"/>
      <c r="BFV117" s="3"/>
      <c r="BFW117" s="3"/>
      <c r="BFX117" s="3"/>
      <c r="BFY117" s="3"/>
      <c r="BFZ117" s="3"/>
      <c r="BGA117" s="3"/>
      <c r="BGB117" s="3"/>
      <c r="BGC117" s="3"/>
      <c r="BGD117" s="3"/>
      <c r="BGE117" s="3"/>
      <c r="BGF117" s="3"/>
      <c r="BGG117" s="3"/>
      <c r="BGH117" s="3"/>
      <c r="BGI117" s="3"/>
      <c r="BGJ117" s="3"/>
      <c r="BGK117" s="3"/>
      <c r="BGL117" s="3"/>
      <c r="BGM117" s="3"/>
      <c r="BGN117" s="3"/>
      <c r="BGO117" s="3"/>
      <c r="BGP117" s="3"/>
      <c r="BGQ117" s="3"/>
      <c r="BGR117" s="3"/>
      <c r="BGS117" s="3"/>
      <c r="BGT117" s="3"/>
      <c r="BGU117" s="3"/>
      <c r="BGV117" s="3"/>
      <c r="BGW117" s="3"/>
      <c r="BGX117" s="3"/>
      <c r="BGY117" s="3"/>
      <c r="BGZ117" s="3"/>
      <c r="BHA117" s="3"/>
      <c r="BHB117" s="3"/>
      <c r="BHC117" s="3"/>
      <c r="BHD117" s="3"/>
      <c r="BHE117" s="3"/>
      <c r="BHF117" s="3"/>
      <c r="BHG117" s="3"/>
      <c r="BHH117" s="3"/>
      <c r="BHI117" s="3"/>
      <c r="BHJ117" s="3"/>
      <c r="BHK117" s="3"/>
      <c r="BHL117" s="3"/>
      <c r="BHM117" s="3"/>
      <c r="BHN117" s="3"/>
      <c r="BHO117" s="3"/>
      <c r="BHP117" s="3"/>
      <c r="BHQ117" s="3"/>
      <c r="BHR117" s="3"/>
      <c r="BHS117" s="3"/>
      <c r="BHT117" s="3"/>
      <c r="BHU117" s="3"/>
      <c r="BHV117" s="3"/>
      <c r="BHW117" s="3"/>
      <c r="BHX117" s="3"/>
      <c r="BHY117" s="3"/>
      <c r="BHZ117" s="3"/>
      <c r="BIA117" s="3"/>
      <c r="BIB117" s="3"/>
      <c r="BIC117" s="3"/>
      <c r="BID117" s="3"/>
      <c r="BIE117" s="3"/>
      <c r="BIF117" s="3"/>
      <c r="BIG117" s="3"/>
      <c r="BIH117" s="3"/>
      <c r="BII117" s="3"/>
      <c r="BIJ117" s="3"/>
      <c r="BIK117" s="3"/>
      <c r="BIL117" s="3"/>
      <c r="BIM117" s="3"/>
      <c r="BIN117" s="3"/>
      <c r="BIO117" s="3"/>
      <c r="BIP117" s="3"/>
      <c r="BIQ117" s="3"/>
      <c r="BIR117" s="3"/>
      <c r="BIS117" s="3"/>
      <c r="BIT117" s="3"/>
      <c r="BIU117" s="3"/>
      <c r="BIV117" s="3"/>
      <c r="BIW117" s="3"/>
      <c r="BIX117" s="3"/>
      <c r="BIY117" s="3"/>
      <c r="BIZ117" s="3"/>
      <c r="BJA117" s="3"/>
      <c r="BJB117" s="3"/>
      <c r="BJC117" s="3"/>
      <c r="BJD117" s="3"/>
      <c r="BJE117" s="3"/>
      <c r="BJF117" s="3"/>
      <c r="BJG117" s="3"/>
      <c r="BJH117" s="3"/>
      <c r="BJI117" s="3"/>
      <c r="BJJ117" s="3"/>
      <c r="BJK117" s="3"/>
      <c r="BJL117" s="3"/>
      <c r="BJM117" s="3"/>
      <c r="BJN117" s="3"/>
      <c r="BJO117" s="3"/>
      <c r="BJP117" s="3"/>
      <c r="BJQ117" s="3"/>
      <c r="BJR117" s="3"/>
      <c r="BJS117" s="3"/>
      <c r="BJT117" s="3"/>
      <c r="BJU117" s="3"/>
      <c r="BJV117" s="3"/>
      <c r="BJW117" s="3"/>
      <c r="BJX117" s="3"/>
      <c r="BJY117" s="3"/>
      <c r="BJZ117" s="3"/>
      <c r="BKA117" s="3"/>
      <c r="BKB117" s="3"/>
      <c r="BKC117" s="3"/>
      <c r="BKD117" s="3"/>
      <c r="BKE117" s="3"/>
      <c r="BKF117" s="3"/>
      <c r="BKG117" s="3"/>
      <c r="BKH117" s="3"/>
      <c r="BKI117" s="3"/>
      <c r="BKJ117" s="3"/>
      <c r="BKK117" s="3"/>
      <c r="BKL117" s="3"/>
      <c r="BKM117" s="3"/>
      <c r="BKN117" s="3"/>
      <c r="BKO117" s="3"/>
      <c r="BKP117" s="3"/>
      <c r="BKQ117" s="3"/>
      <c r="BKR117" s="3"/>
      <c r="BKS117" s="3"/>
      <c r="BKT117" s="3"/>
      <c r="BKU117" s="3"/>
      <c r="BKV117" s="3"/>
      <c r="BKW117" s="3"/>
      <c r="BKX117" s="3"/>
      <c r="BKY117" s="3"/>
      <c r="BKZ117" s="3"/>
      <c r="BLA117" s="3"/>
      <c r="BLB117" s="3"/>
      <c r="BLC117" s="3"/>
      <c r="BLD117" s="3"/>
      <c r="BLE117" s="3"/>
      <c r="BLF117" s="3"/>
      <c r="BLG117" s="3"/>
      <c r="BLH117" s="3"/>
      <c r="BLI117" s="3"/>
      <c r="BLJ117" s="3"/>
      <c r="BLK117" s="3"/>
      <c r="BLL117" s="3"/>
      <c r="BLM117" s="3"/>
      <c r="BLN117" s="3"/>
      <c r="BLO117" s="3"/>
      <c r="BLP117" s="3"/>
      <c r="BLQ117" s="3"/>
      <c r="BLR117" s="3"/>
      <c r="BLS117" s="3"/>
      <c r="BLT117" s="3"/>
      <c r="BLU117" s="3"/>
      <c r="BLV117" s="3"/>
      <c r="BLW117" s="3"/>
      <c r="BLX117" s="3"/>
      <c r="BLY117" s="3"/>
      <c r="BLZ117" s="3"/>
      <c r="BMA117" s="3"/>
      <c r="BMB117" s="3"/>
      <c r="BMC117" s="3"/>
      <c r="BMD117" s="3"/>
      <c r="BME117" s="3"/>
      <c r="BMF117" s="3"/>
      <c r="BMG117" s="3"/>
      <c r="BMH117" s="3"/>
      <c r="BMI117" s="3"/>
      <c r="BMJ117" s="3"/>
      <c r="BMK117" s="3"/>
      <c r="BML117" s="3"/>
      <c r="BMM117" s="3"/>
      <c r="BMN117" s="3"/>
      <c r="BMO117" s="3"/>
      <c r="BMP117" s="3"/>
      <c r="BMQ117" s="3"/>
      <c r="BMR117" s="3"/>
      <c r="BMS117" s="3"/>
      <c r="BMT117" s="3"/>
      <c r="BMU117" s="3"/>
      <c r="BMV117" s="3"/>
      <c r="BMW117" s="3"/>
      <c r="BMX117" s="3"/>
      <c r="BMY117" s="3"/>
      <c r="BMZ117" s="3"/>
      <c r="BNA117" s="3"/>
      <c r="BNB117" s="3"/>
      <c r="BNC117" s="3"/>
      <c r="BND117" s="3"/>
      <c r="BNE117" s="3"/>
      <c r="BNF117" s="3"/>
      <c r="BNG117" s="3"/>
      <c r="BNH117" s="3"/>
      <c r="BNI117" s="3"/>
      <c r="BNJ117" s="3"/>
      <c r="BNK117" s="3"/>
      <c r="BNL117" s="3"/>
      <c r="BNM117" s="3"/>
      <c r="BNN117" s="3"/>
      <c r="BNO117" s="3"/>
      <c r="BNP117" s="3"/>
      <c r="BNQ117" s="3"/>
      <c r="BNR117" s="3"/>
      <c r="BNS117" s="3"/>
      <c r="BNT117" s="3"/>
      <c r="BNU117" s="3"/>
      <c r="BNV117" s="3"/>
      <c r="BNW117" s="3"/>
      <c r="BNX117" s="3"/>
      <c r="BNY117" s="3"/>
      <c r="BNZ117" s="3"/>
      <c r="BOA117" s="3"/>
      <c r="BOB117" s="3"/>
      <c r="BOC117" s="3"/>
      <c r="BOD117" s="3"/>
      <c r="BOE117" s="3"/>
      <c r="BOF117" s="3"/>
      <c r="BOG117" s="3"/>
      <c r="BOH117" s="3"/>
      <c r="BOI117" s="3"/>
      <c r="BOJ117" s="3"/>
      <c r="BOK117" s="3"/>
      <c r="BOL117" s="3"/>
      <c r="BOM117" s="3"/>
      <c r="BON117" s="3"/>
      <c r="BOO117" s="3"/>
      <c r="BOP117" s="3"/>
      <c r="BOQ117" s="3"/>
      <c r="BOR117" s="3"/>
      <c r="BOS117" s="3"/>
      <c r="BOT117" s="3"/>
      <c r="BOU117" s="3"/>
      <c r="BOV117" s="3"/>
      <c r="BOW117" s="3"/>
      <c r="BOX117" s="3"/>
      <c r="BOY117" s="3"/>
      <c r="BOZ117" s="3"/>
      <c r="BPA117" s="3"/>
      <c r="BPB117" s="3"/>
      <c r="BPC117" s="3"/>
      <c r="BPD117" s="3"/>
      <c r="BPE117" s="3"/>
      <c r="BPF117" s="3"/>
      <c r="BPG117" s="3"/>
      <c r="BPH117" s="3"/>
      <c r="BPI117" s="3"/>
      <c r="BPJ117" s="3"/>
      <c r="BPK117" s="3"/>
      <c r="BPL117" s="3"/>
      <c r="BPM117" s="3"/>
      <c r="BPN117" s="3"/>
      <c r="BPO117" s="3"/>
      <c r="BPP117" s="3"/>
      <c r="BPQ117" s="3"/>
      <c r="BPR117" s="3"/>
      <c r="BPS117" s="3"/>
      <c r="BPT117" s="3"/>
      <c r="BPU117" s="3"/>
      <c r="BPV117" s="3"/>
      <c r="BPW117" s="3"/>
      <c r="BPX117" s="3"/>
      <c r="BPY117" s="3"/>
      <c r="BPZ117" s="3"/>
      <c r="BQA117" s="3"/>
      <c r="BQB117" s="3"/>
      <c r="BQC117" s="3"/>
      <c r="BQD117" s="3"/>
      <c r="BQE117" s="3"/>
      <c r="BQF117" s="3"/>
      <c r="BQG117" s="3"/>
      <c r="BQH117" s="3"/>
      <c r="BQI117" s="3"/>
      <c r="BQJ117" s="3"/>
      <c r="BQK117" s="3"/>
      <c r="BQL117" s="3"/>
      <c r="BQM117" s="3"/>
      <c r="BQN117" s="3"/>
      <c r="BQO117" s="3"/>
      <c r="BQP117" s="3"/>
      <c r="BQQ117" s="3"/>
      <c r="BQR117" s="3"/>
      <c r="BQS117" s="3"/>
      <c r="BQT117" s="3"/>
      <c r="BQU117" s="3"/>
      <c r="BQV117" s="3"/>
      <c r="BQW117" s="3"/>
      <c r="BQX117" s="3"/>
      <c r="BQY117" s="3"/>
      <c r="BQZ117" s="3"/>
      <c r="BRA117" s="3"/>
      <c r="BRB117" s="3"/>
      <c r="BRC117" s="3"/>
      <c r="BRD117" s="3"/>
      <c r="BRE117" s="3"/>
      <c r="BRF117" s="3"/>
      <c r="BRG117" s="3"/>
      <c r="BRH117" s="3"/>
      <c r="BRI117" s="3"/>
      <c r="BRJ117" s="3"/>
      <c r="BRK117" s="3"/>
      <c r="BRL117" s="3"/>
      <c r="BRM117" s="3"/>
      <c r="BRN117" s="3"/>
      <c r="BRO117" s="3"/>
      <c r="BRP117" s="3"/>
      <c r="BRQ117" s="3"/>
      <c r="BRR117" s="3"/>
      <c r="BRS117" s="3"/>
      <c r="BRT117" s="3"/>
      <c r="BRU117" s="3"/>
      <c r="BRV117" s="3"/>
      <c r="BRW117" s="3"/>
      <c r="BRX117" s="3"/>
      <c r="BRY117" s="3"/>
      <c r="BRZ117" s="3"/>
      <c r="BSA117" s="3"/>
      <c r="BSB117" s="3"/>
      <c r="BSC117" s="3"/>
      <c r="BSD117" s="3"/>
      <c r="BSE117" s="3"/>
      <c r="BSF117" s="3"/>
      <c r="BSG117" s="3"/>
      <c r="BSH117" s="3"/>
      <c r="BSI117" s="3"/>
      <c r="BSJ117" s="3"/>
      <c r="BSK117" s="3"/>
      <c r="BSL117" s="3"/>
      <c r="BSM117" s="3"/>
      <c r="BSN117" s="3"/>
      <c r="BSO117" s="3"/>
      <c r="BSP117" s="3"/>
      <c r="BSQ117" s="3"/>
      <c r="BSR117" s="3"/>
      <c r="BSS117" s="3"/>
      <c r="BST117" s="3"/>
      <c r="BSU117" s="3"/>
      <c r="BSV117" s="3"/>
      <c r="BSW117" s="3"/>
      <c r="BSX117" s="3"/>
      <c r="BSY117" s="3"/>
      <c r="BSZ117" s="3"/>
      <c r="BTA117" s="3"/>
      <c r="BTB117" s="3"/>
      <c r="BTC117" s="3"/>
      <c r="BTD117" s="3"/>
      <c r="BTE117" s="3"/>
      <c r="BTF117" s="3"/>
      <c r="BTG117" s="3"/>
      <c r="BTH117" s="3"/>
      <c r="BTI117" s="3"/>
      <c r="BTJ117" s="3"/>
      <c r="BTK117" s="3"/>
      <c r="BTL117" s="3"/>
      <c r="BTM117" s="3"/>
      <c r="BTN117" s="3"/>
      <c r="BTO117" s="3"/>
      <c r="BTP117" s="3"/>
      <c r="BTQ117" s="3"/>
      <c r="BTR117" s="3"/>
      <c r="BTS117" s="3"/>
      <c r="BTT117" s="3"/>
      <c r="BTU117" s="3"/>
      <c r="BTV117" s="3"/>
      <c r="BTW117" s="3"/>
      <c r="BTX117" s="3"/>
      <c r="BTY117" s="3"/>
      <c r="BTZ117" s="3"/>
      <c r="BUA117" s="3"/>
      <c r="BUB117" s="3"/>
      <c r="BUC117" s="3"/>
      <c r="BUD117" s="3"/>
      <c r="BUE117" s="3"/>
      <c r="BUF117" s="3"/>
      <c r="BUG117" s="3"/>
      <c r="BUH117" s="3"/>
      <c r="BUI117" s="3"/>
      <c r="BUJ117" s="3"/>
      <c r="BUK117" s="3"/>
      <c r="BUL117" s="3"/>
      <c r="BUM117" s="3"/>
      <c r="BUN117" s="3"/>
      <c r="BUO117" s="3"/>
      <c r="BUP117" s="3"/>
      <c r="BUQ117" s="3"/>
      <c r="BUR117" s="3"/>
      <c r="BUS117" s="3"/>
      <c r="BUT117" s="3"/>
      <c r="BUU117" s="3"/>
      <c r="BUV117" s="3"/>
      <c r="BUW117" s="3"/>
      <c r="BUX117" s="3"/>
      <c r="BUY117" s="3"/>
      <c r="BUZ117" s="3"/>
      <c r="BVA117" s="3"/>
      <c r="BVB117" s="3"/>
      <c r="BVC117" s="3"/>
      <c r="BVD117" s="3"/>
      <c r="BVE117" s="3"/>
      <c r="BVF117" s="3"/>
      <c r="BVG117" s="3"/>
      <c r="BVH117" s="3"/>
      <c r="BVI117" s="3"/>
      <c r="BVJ117" s="3"/>
      <c r="BVK117" s="3"/>
      <c r="BVL117" s="3"/>
      <c r="BVM117" s="3"/>
      <c r="BVN117" s="3"/>
      <c r="BVO117" s="3"/>
      <c r="BVP117" s="3"/>
      <c r="BVQ117" s="3"/>
      <c r="BVR117" s="3"/>
      <c r="BVS117" s="3"/>
      <c r="BVT117" s="3"/>
      <c r="BVU117" s="3"/>
      <c r="BVV117" s="3"/>
      <c r="BVW117" s="3"/>
      <c r="BVX117" s="3"/>
      <c r="BVY117" s="3"/>
      <c r="BVZ117" s="3"/>
      <c r="BWA117" s="3"/>
      <c r="BWB117" s="3"/>
      <c r="BWC117" s="3"/>
      <c r="BWD117" s="3"/>
      <c r="BWE117" s="3"/>
      <c r="BWF117" s="3"/>
      <c r="BWG117" s="3"/>
      <c r="BWH117" s="3"/>
      <c r="BWI117" s="3"/>
      <c r="BWJ117" s="3"/>
      <c r="BWK117" s="3"/>
      <c r="BWL117" s="3"/>
      <c r="BWM117" s="3"/>
      <c r="BWN117" s="3"/>
      <c r="BWO117" s="3"/>
      <c r="BWP117" s="3"/>
      <c r="BWQ117" s="3"/>
      <c r="BWR117" s="3"/>
      <c r="BWS117" s="3"/>
      <c r="BWT117" s="3"/>
      <c r="BWU117" s="3"/>
      <c r="BWV117" s="3"/>
      <c r="BWW117" s="3"/>
      <c r="BWX117" s="3"/>
      <c r="BWY117" s="3"/>
      <c r="BWZ117" s="3"/>
      <c r="BXA117" s="3"/>
      <c r="BXB117" s="3"/>
      <c r="BXC117" s="3"/>
      <c r="BXD117" s="3"/>
      <c r="BXE117" s="3"/>
      <c r="BXF117" s="3"/>
      <c r="BXG117" s="3"/>
      <c r="BXH117" s="3"/>
      <c r="BXI117" s="3"/>
      <c r="BXJ117" s="3"/>
      <c r="BXK117" s="3"/>
      <c r="BXL117" s="3"/>
      <c r="BXM117" s="3"/>
      <c r="BXN117" s="3"/>
      <c r="BXO117" s="3"/>
      <c r="BXP117" s="3"/>
      <c r="BXQ117" s="3"/>
      <c r="BXR117" s="3"/>
      <c r="BXS117" s="3"/>
      <c r="BXT117" s="3"/>
      <c r="BXU117" s="3"/>
      <c r="BXV117" s="3"/>
      <c r="BXW117" s="3"/>
      <c r="BXX117" s="3"/>
      <c r="BXY117" s="3"/>
      <c r="BXZ117" s="3"/>
      <c r="BYA117" s="3"/>
      <c r="BYB117" s="3"/>
      <c r="BYC117" s="3"/>
      <c r="BYD117" s="3"/>
      <c r="BYE117" s="3"/>
      <c r="BYF117" s="3"/>
      <c r="BYG117" s="3"/>
      <c r="BYH117" s="3"/>
      <c r="BYI117" s="3"/>
      <c r="BYJ117" s="3"/>
      <c r="BYK117" s="3"/>
      <c r="BYL117" s="3"/>
      <c r="BYM117" s="3"/>
      <c r="BYN117" s="3"/>
      <c r="BYO117" s="3"/>
      <c r="BYP117" s="3"/>
      <c r="BYQ117" s="3"/>
      <c r="BYR117" s="3"/>
      <c r="BYS117" s="3"/>
      <c r="BYT117" s="3"/>
      <c r="BYU117" s="3"/>
      <c r="BYV117" s="3"/>
      <c r="BYW117" s="3"/>
      <c r="BYX117" s="3"/>
      <c r="BYY117" s="3"/>
      <c r="BYZ117" s="3"/>
      <c r="BZA117" s="3"/>
      <c r="BZB117" s="3"/>
      <c r="BZC117" s="3"/>
      <c r="BZD117" s="3"/>
      <c r="BZE117" s="3"/>
      <c r="BZF117" s="3"/>
      <c r="BZG117" s="3"/>
      <c r="BZH117" s="3"/>
      <c r="BZI117" s="3"/>
      <c r="BZJ117" s="3"/>
      <c r="BZK117" s="3"/>
      <c r="BZL117" s="3"/>
      <c r="BZM117" s="3"/>
      <c r="BZN117" s="3"/>
      <c r="BZO117" s="3"/>
      <c r="BZP117" s="3"/>
      <c r="BZQ117" s="3"/>
      <c r="BZR117" s="3"/>
      <c r="BZS117" s="3"/>
      <c r="BZT117" s="3"/>
      <c r="BZU117" s="3"/>
      <c r="BZV117" s="3"/>
      <c r="BZW117" s="3"/>
      <c r="BZX117" s="3"/>
      <c r="BZY117" s="3"/>
      <c r="BZZ117" s="3"/>
      <c r="CAA117" s="3"/>
      <c r="CAB117" s="3"/>
      <c r="CAC117" s="3"/>
      <c r="CAD117" s="3"/>
      <c r="CAE117" s="3"/>
      <c r="CAF117" s="3"/>
      <c r="CAG117" s="3"/>
      <c r="CAH117" s="3"/>
      <c r="CAI117" s="3"/>
      <c r="CAJ117" s="3"/>
      <c r="CAK117" s="3"/>
      <c r="CAL117" s="3"/>
      <c r="CAM117" s="3"/>
      <c r="CAN117" s="3"/>
      <c r="CAO117" s="3"/>
      <c r="CAP117" s="3"/>
      <c r="CAQ117" s="3"/>
      <c r="CAR117" s="3"/>
      <c r="CAS117" s="3"/>
      <c r="CAT117" s="3"/>
      <c r="CAU117" s="3"/>
      <c r="CAV117" s="3"/>
      <c r="CAW117" s="3"/>
      <c r="CAX117" s="3"/>
      <c r="CAY117" s="3"/>
      <c r="CAZ117" s="3"/>
      <c r="CBA117" s="3"/>
      <c r="CBB117" s="3"/>
      <c r="CBC117" s="3"/>
      <c r="CBD117" s="3"/>
      <c r="CBE117" s="3"/>
      <c r="CBF117" s="3"/>
      <c r="CBG117" s="3"/>
      <c r="CBH117" s="3"/>
      <c r="CBI117" s="3"/>
      <c r="CBJ117" s="3"/>
      <c r="CBK117" s="3"/>
      <c r="CBL117" s="3"/>
      <c r="CBM117" s="3"/>
      <c r="CBN117" s="3"/>
      <c r="CBO117" s="3"/>
      <c r="CBP117" s="3"/>
      <c r="CBQ117" s="3"/>
      <c r="CBR117" s="3"/>
      <c r="CBS117" s="3"/>
      <c r="CBT117" s="3"/>
      <c r="CBU117" s="3"/>
      <c r="CBV117" s="3"/>
      <c r="CBW117" s="3"/>
      <c r="CBX117" s="3"/>
      <c r="CBY117" s="3"/>
      <c r="CBZ117" s="3"/>
      <c r="CCA117" s="3"/>
      <c r="CCB117" s="3"/>
      <c r="CCC117" s="3"/>
      <c r="CCD117" s="3"/>
      <c r="CCE117" s="3"/>
      <c r="CCF117" s="3"/>
      <c r="CCG117" s="3"/>
      <c r="CCH117" s="3"/>
      <c r="CCI117" s="3"/>
      <c r="CCJ117" s="3"/>
      <c r="CCK117" s="3"/>
      <c r="CCL117" s="3"/>
      <c r="CCM117" s="3"/>
      <c r="CCN117" s="3"/>
      <c r="CCO117" s="3"/>
      <c r="CCP117" s="3"/>
      <c r="CCQ117" s="3"/>
      <c r="CCR117" s="3"/>
      <c r="CCS117" s="3"/>
      <c r="CCT117" s="3"/>
      <c r="CCU117" s="3"/>
      <c r="CCV117" s="3"/>
      <c r="CCW117" s="3"/>
      <c r="CCX117" s="3"/>
      <c r="CCY117" s="3"/>
      <c r="CCZ117" s="3"/>
      <c r="CDA117" s="3"/>
      <c r="CDB117" s="3"/>
      <c r="CDC117" s="3"/>
      <c r="CDD117" s="3"/>
      <c r="CDE117" s="3"/>
      <c r="CDF117" s="3"/>
      <c r="CDG117" s="3"/>
      <c r="CDH117" s="3"/>
      <c r="CDI117" s="3"/>
      <c r="CDJ117" s="3"/>
      <c r="CDK117" s="3"/>
      <c r="CDL117" s="3"/>
      <c r="CDM117" s="3"/>
      <c r="CDN117" s="3"/>
      <c r="CDO117" s="3"/>
      <c r="CDP117" s="3"/>
      <c r="CDQ117" s="3"/>
      <c r="CDR117" s="3"/>
      <c r="CDS117" s="3"/>
      <c r="CDT117" s="3"/>
      <c r="CDU117" s="3"/>
      <c r="CDV117" s="3"/>
      <c r="CDW117" s="3"/>
      <c r="CDX117" s="3"/>
      <c r="CDY117" s="3"/>
      <c r="CDZ117" s="3"/>
      <c r="CEA117" s="3"/>
      <c r="CEB117" s="3"/>
      <c r="CEC117" s="3"/>
      <c r="CED117" s="3"/>
      <c r="CEE117" s="3"/>
      <c r="CEF117" s="3"/>
      <c r="CEG117" s="3"/>
      <c r="CEH117" s="3"/>
      <c r="CEI117" s="3"/>
      <c r="CEJ117" s="3"/>
      <c r="CEK117" s="3"/>
      <c r="CEL117" s="3"/>
      <c r="CEM117" s="3"/>
      <c r="CEN117" s="3"/>
      <c r="CEO117" s="3"/>
      <c r="CEP117" s="3"/>
      <c r="CEQ117" s="3"/>
      <c r="CER117" s="3"/>
      <c r="CES117" s="3"/>
      <c r="CET117" s="3"/>
      <c r="CEU117" s="3"/>
      <c r="CEV117" s="3"/>
      <c r="CEW117" s="3"/>
      <c r="CEX117" s="3"/>
      <c r="CEY117" s="3"/>
      <c r="CEZ117" s="3"/>
      <c r="CFA117" s="3"/>
      <c r="CFB117" s="3"/>
      <c r="CFC117" s="3"/>
      <c r="CFD117" s="3"/>
      <c r="CFE117" s="3"/>
      <c r="CFF117" s="3"/>
      <c r="CFG117" s="3"/>
      <c r="CFH117" s="3"/>
      <c r="CFI117" s="3"/>
      <c r="CFJ117" s="3"/>
      <c r="CFK117" s="3"/>
      <c r="CFL117" s="3"/>
      <c r="CFM117" s="3"/>
      <c r="CFN117" s="3"/>
      <c r="CFO117" s="3"/>
      <c r="CFP117" s="3"/>
      <c r="CFQ117" s="3"/>
      <c r="CFR117" s="3"/>
      <c r="CFS117" s="3"/>
      <c r="CFT117" s="3"/>
      <c r="CFU117" s="3"/>
      <c r="CFV117" s="3"/>
      <c r="CFW117" s="3"/>
      <c r="CFX117" s="3"/>
      <c r="CFY117" s="3"/>
      <c r="CFZ117" s="3"/>
      <c r="CGA117" s="3"/>
      <c r="CGB117" s="3"/>
      <c r="CGC117" s="3"/>
      <c r="CGD117" s="3"/>
      <c r="CGE117" s="3"/>
      <c r="CGF117" s="3"/>
      <c r="CGG117" s="3"/>
      <c r="CGH117" s="3"/>
      <c r="CGI117" s="3"/>
      <c r="CGJ117" s="3"/>
      <c r="CGK117" s="3"/>
      <c r="CGL117" s="3"/>
      <c r="CGM117" s="3"/>
      <c r="CGN117" s="3"/>
      <c r="CGO117" s="3"/>
      <c r="CGP117" s="3"/>
      <c r="CGQ117" s="3"/>
      <c r="CGR117" s="3"/>
      <c r="CGS117" s="3"/>
      <c r="CGT117" s="3"/>
      <c r="CGU117" s="3"/>
      <c r="CGV117" s="3"/>
      <c r="CGW117" s="3"/>
      <c r="CGX117" s="3"/>
      <c r="CGY117" s="3"/>
      <c r="CGZ117" s="3"/>
      <c r="CHA117" s="3"/>
      <c r="CHB117" s="3"/>
      <c r="CHC117" s="3"/>
      <c r="CHD117" s="3"/>
      <c r="CHE117" s="3"/>
      <c r="CHF117" s="3"/>
      <c r="CHG117" s="3"/>
      <c r="CHH117" s="3"/>
      <c r="CHI117" s="3"/>
      <c r="CHJ117" s="3"/>
      <c r="CHK117" s="3"/>
      <c r="CHL117" s="3"/>
      <c r="CHM117" s="3"/>
      <c r="CHN117" s="3"/>
      <c r="CHO117" s="3"/>
      <c r="CHP117" s="3"/>
      <c r="CHQ117" s="3"/>
      <c r="CHR117" s="3"/>
      <c r="CHS117" s="3"/>
      <c r="CHT117" s="3"/>
      <c r="CHU117" s="3"/>
      <c r="CHV117" s="3"/>
      <c r="CHW117" s="3"/>
      <c r="CHX117" s="3"/>
      <c r="CHY117" s="3"/>
      <c r="CHZ117" s="3"/>
      <c r="CIA117" s="3"/>
      <c r="CIB117" s="3"/>
      <c r="CIC117" s="3"/>
      <c r="CID117" s="3"/>
      <c r="CIE117" s="3"/>
      <c r="CIF117" s="3"/>
      <c r="CIG117" s="3"/>
      <c r="CIH117" s="3"/>
      <c r="CII117" s="3"/>
      <c r="CIJ117" s="3"/>
      <c r="CIK117" s="3"/>
      <c r="CIL117" s="3"/>
      <c r="CIM117" s="3"/>
      <c r="CIN117" s="3"/>
      <c r="CIO117" s="3"/>
      <c r="CIP117" s="3"/>
      <c r="CIQ117" s="3"/>
      <c r="CIR117" s="3"/>
      <c r="CIS117" s="3"/>
      <c r="CIT117" s="3"/>
      <c r="CIU117" s="3"/>
      <c r="CIV117" s="3"/>
      <c r="CIW117" s="3"/>
      <c r="CIX117" s="3"/>
      <c r="CIY117" s="3"/>
      <c r="CIZ117" s="3"/>
      <c r="CJA117" s="3"/>
      <c r="CJB117" s="3"/>
      <c r="CJC117" s="3"/>
      <c r="CJD117" s="3"/>
      <c r="CJE117" s="3"/>
      <c r="CJF117" s="3"/>
      <c r="CJG117" s="3"/>
      <c r="CJH117" s="3"/>
      <c r="CJI117" s="3"/>
      <c r="CJJ117" s="3"/>
      <c r="CJK117" s="3"/>
      <c r="CJL117" s="3"/>
      <c r="CJM117" s="3"/>
      <c r="CJN117" s="3"/>
      <c r="CJO117" s="3"/>
      <c r="CJP117" s="3"/>
      <c r="CJQ117" s="3"/>
      <c r="CJR117" s="3"/>
      <c r="CJS117" s="3"/>
      <c r="CJT117" s="3"/>
      <c r="CJU117" s="3"/>
      <c r="CJV117" s="3"/>
      <c r="CJW117" s="3"/>
      <c r="CJX117" s="3"/>
      <c r="CJY117" s="3"/>
      <c r="CJZ117" s="3"/>
      <c r="CKA117" s="3"/>
      <c r="CKB117" s="3"/>
      <c r="CKC117" s="3"/>
      <c r="CKD117" s="3"/>
      <c r="CKE117" s="3"/>
      <c r="CKF117" s="3"/>
      <c r="CKG117" s="3"/>
      <c r="CKH117" s="3"/>
      <c r="CKI117" s="3"/>
      <c r="CKJ117" s="3"/>
      <c r="CKK117" s="3"/>
      <c r="CKL117" s="3"/>
      <c r="CKM117" s="3"/>
      <c r="CKN117" s="3"/>
      <c r="CKO117" s="3"/>
      <c r="CKP117" s="3"/>
      <c r="CKQ117" s="3"/>
      <c r="CKR117" s="3"/>
      <c r="CKS117" s="3"/>
      <c r="CKT117" s="3"/>
      <c r="CKU117" s="3"/>
      <c r="CKV117" s="3"/>
      <c r="CKW117" s="3"/>
      <c r="CKX117" s="3"/>
      <c r="CKY117" s="3"/>
      <c r="CKZ117" s="3"/>
      <c r="CLA117" s="3"/>
      <c r="CLB117" s="3"/>
      <c r="CLC117" s="3"/>
      <c r="CLD117" s="3"/>
      <c r="CLE117" s="3"/>
      <c r="CLF117" s="3"/>
      <c r="CLG117" s="3"/>
      <c r="CLH117" s="3"/>
      <c r="CLI117" s="3"/>
      <c r="CLJ117" s="3"/>
      <c r="CLK117" s="3"/>
      <c r="CLL117" s="3"/>
      <c r="CLM117" s="3"/>
      <c r="CLN117" s="3"/>
      <c r="CLO117" s="3"/>
      <c r="CLP117" s="3"/>
      <c r="CLQ117" s="3"/>
      <c r="CLR117" s="3"/>
      <c r="CLS117" s="3"/>
      <c r="CLT117" s="3"/>
      <c r="CLU117" s="3"/>
      <c r="CLV117" s="3"/>
      <c r="CLW117" s="3"/>
      <c r="CLX117" s="3"/>
      <c r="CLY117" s="3"/>
      <c r="CLZ117" s="3"/>
      <c r="CMA117" s="3"/>
      <c r="CMB117" s="3"/>
      <c r="CMC117" s="3"/>
      <c r="CMD117" s="3"/>
      <c r="CME117" s="3"/>
      <c r="CMF117" s="3"/>
      <c r="CMG117" s="3"/>
      <c r="CMH117" s="3"/>
      <c r="CMI117" s="3"/>
      <c r="CMJ117" s="3"/>
      <c r="CMK117" s="3"/>
      <c r="CML117" s="3"/>
      <c r="CMM117" s="3"/>
      <c r="CMN117" s="3"/>
      <c r="CMO117" s="3"/>
      <c r="CMP117" s="3"/>
      <c r="CMQ117" s="3"/>
      <c r="CMR117" s="3"/>
      <c r="CMS117" s="3"/>
      <c r="CMT117" s="3"/>
      <c r="CMU117" s="3"/>
      <c r="CMV117" s="3"/>
      <c r="CMW117" s="3"/>
      <c r="CMX117" s="3"/>
      <c r="CMY117" s="3"/>
      <c r="CMZ117" s="3"/>
      <c r="CNA117" s="3"/>
      <c r="CNB117" s="3"/>
      <c r="CNC117" s="3"/>
      <c r="CND117" s="3"/>
      <c r="CNE117" s="3"/>
      <c r="CNF117" s="3"/>
      <c r="CNG117" s="3"/>
      <c r="CNH117" s="3"/>
      <c r="CNI117" s="3"/>
      <c r="CNJ117" s="3"/>
      <c r="CNK117" s="3"/>
      <c r="CNL117" s="3"/>
      <c r="CNM117" s="3"/>
      <c r="CNN117" s="3"/>
      <c r="CNO117" s="3"/>
      <c r="CNP117" s="3"/>
      <c r="CNQ117" s="3"/>
      <c r="CNR117" s="3"/>
      <c r="CNS117" s="3"/>
      <c r="CNT117" s="3"/>
      <c r="CNU117" s="3"/>
      <c r="CNV117" s="3"/>
      <c r="CNW117" s="3"/>
      <c r="CNX117" s="3"/>
      <c r="CNY117" s="3"/>
      <c r="CNZ117" s="3"/>
      <c r="COA117" s="3"/>
      <c r="COB117" s="3"/>
      <c r="COC117" s="3"/>
      <c r="COD117" s="3"/>
      <c r="COE117" s="3"/>
      <c r="COF117" s="3"/>
      <c r="COG117" s="3"/>
      <c r="COH117" s="3"/>
      <c r="COI117" s="3"/>
      <c r="COJ117" s="3"/>
      <c r="COK117" s="3"/>
      <c r="COL117" s="3"/>
      <c r="COM117" s="3"/>
      <c r="CON117" s="3"/>
      <c r="COO117" s="3"/>
      <c r="COP117" s="3"/>
      <c r="COQ117" s="3"/>
      <c r="COR117" s="3"/>
      <c r="COS117" s="3"/>
      <c r="COT117" s="3"/>
      <c r="COU117" s="3"/>
      <c r="COV117" s="3"/>
      <c r="COW117" s="3"/>
      <c r="COX117" s="3"/>
      <c r="COY117" s="3"/>
      <c r="COZ117" s="3"/>
      <c r="CPA117" s="3"/>
      <c r="CPB117" s="3"/>
      <c r="CPC117" s="3"/>
      <c r="CPD117" s="3"/>
      <c r="CPE117" s="3"/>
      <c r="CPF117" s="3"/>
      <c r="CPG117" s="3"/>
      <c r="CPH117" s="3"/>
      <c r="CPI117" s="3"/>
      <c r="CPJ117" s="3"/>
      <c r="CPK117" s="3"/>
      <c r="CPL117" s="3"/>
      <c r="CPM117" s="3"/>
      <c r="CPN117" s="3"/>
      <c r="CPO117" s="3"/>
      <c r="CPP117" s="3"/>
      <c r="CPQ117" s="3"/>
      <c r="CPR117" s="3"/>
      <c r="CPS117" s="3"/>
      <c r="CPT117" s="3"/>
      <c r="CPU117" s="3"/>
      <c r="CPV117" s="3"/>
      <c r="CPW117" s="3"/>
      <c r="CPX117" s="3"/>
      <c r="CPY117" s="3"/>
      <c r="CPZ117" s="3"/>
      <c r="CQA117" s="3"/>
      <c r="CQB117" s="3"/>
      <c r="CQC117" s="3"/>
      <c r="CQD117" s="3"/>
      <c r="CQE117" s="3"/>
      <c r="CQF117" s="3"/>
      <c r="CQG117" s="3"/>
      <c r="CQH117" s="3"/>
      <c r="CQI117" s="3"/>
      <c r="CQJ117" s="3"/>
      <c r="CQK117" s="3"/>
      <c r="CQL117" s="3"/>
      <c r="CQM117" s="3"/>
      <c r="CQN117" s="3"/>
      <c r="CQO117" s="3"/>
      <c r="CQP117" s="3"/>
      <c r="CQQ117" s="3"/>
      <c r="CQR117" s="3"/>
      <c r="CQS117" s="3"/>
      <c r="CQT117" s="3"/>
      <c r="CQU117" s="3"/>
      <c r="CQV117" s="3"/>
      <c r="CQW117" s="3"/>
      <c r="CQX117" s="3"/>
      <c r="CQY117" s="3"/>
      <c r="CQZ117" s="3"/>
      <c r="CRA117" s="3"/>
      <c r="CRB117" s="3"/>
      <c r="CRC117" s="3"/>
      <c r="CRD117" s="3"/>
      <c r="CRE117" s="3"/>
      <c r="CRF117" s="3"/>
      <c r="CRG117" s="3"/>
      <c r="CRH117" s="3"/>
      <c r="CRI117" s="3"/>
      <c r="CRJ117" s="3"/>
      <c r="CRK117" s="3"/>
      <c r="CRL117" s="3"/>
      <c r="CRM117" s="3"/>
      <c r="CRN117" s="3"/>
      <c r="CRO117" s="3"/>
      <c r="CRP117" s="3"/>
      <c r="CRQ117" s="3"/>
      <c r="CRR117" s="3"/>
      <c r="CRS117" s="3"/>
      <c r="CRT117" s="3"/>
      <c r="CRU117" s="3"/>
      <c r="CRV117" s="3"/>
      <c r="CRW117" s="3"/>
      <c r="CRX117" s="3"/>
      <c r="CRY117" s="3"/>
      <c r="CRZ117" s="3"/>
      <c r="CSA117" s="3"/>
      <c r="CSB117" s="3"/>
      <c r="CSC117" s="3"/>
      <c r="CSD117" s="3"/>
      <c r="CSE117" s="3"/>
      <c r="CSF117" s="3"/>
      <c r="CSG117" s="3"/>
      <c r="CSH117" s="3"/>
      <c r="CSI117" s="3"/>
      <c r="CSJ117" s="3"/>
      <c r="CSK117" s="3"/>
      <c r="CSL117" s="3"/>
      <c r="CSM117" s="3"/>
      <c r="CSN117" s="3"/>
      <c r="CSO117" s="3"/>
      <c r="CSP117" s="3"/>
      <c r="CSQ117" s="3"/>
      <c r="CSR117" s="3"/>
      <c r="CSS117" s="3"/>
      <c r="CST117" s="3"/>
      <c r="CSU117" s="3"/>
      <c r="CSV117" s="3"/>
      <c r="CSW117" s="3"/>
      <c r="CSX117" s="3"/>
      <c r="CSY117" s="3"/>
      <c r="CSZ117" s="3"/>
      <c r="CTA117" s="3"/>
      <c r="CTB117" s="3"/>
      <c r="CTC117" s="3"/>
      <c r="CTD117" s="3"/>
      <c r="CTE117" s="3"/>
      <c r="CTF117" s="3"/>
      <c r="CTG117" s="3"/>
      <c r="CTH117" s="3"/>
      <c r="CTI117" s="3"/>
      <c r="CTJ117" s="3"/>
      <c r="CTK117" s="3"/>
      <c r="CTL117" s="3"/>
      <c r="CTM117" s="3"/>
      <c r="CTN117" s="3"/>
      <c r="CTO117" s="3"/>
      <c r="CTP117" s="3"/>
      <c r="CTQ117" s="3"/>
      <c r="CTR117" s="3"/>
      <c r="CTS117" s="3"/>
      <c r="CTT117" s="3"/>
      <c r="CTU117" s="3"/>
      <c r="CTV117" s="3"/>
      <c r="CTW117" s="3"/>
      <c r="CTX117" s="3"/>
      <c r="CTY117" s="3"/>
      <c r="CTZ117" s="3"/>
      <c r="CUA117" s="3"/>
      <c r="CUB117" s="3"/>
      <c r="CUC117" s="3"/>
      <c r="CUD117" s="3"/>
      <c r="CUE117" s="3"/>
      <c r="CUF117" s="3"/>
      <c r="CUG117" s="3"/>
      <c r="CUH117" s="3"/>
      <c r="CUI117" s="3"/>
      <c r="CUJ117" s="3"/>
      <c r="CUK117" s="3"/>
      <c r="CUL117" s="3"/>
      <c r="CUM117" s="3"/>
      <c r="CUN117" s="3"/>
      <c r="CUO117" s="3"/>
      <c r="CUP117" s="3"/>
      <c r="CUQ117" s="3"/>
      <c r="CUR117" s="3"/>
      <c r="CUS117" s="3"/>
      <c r="CUT117" s="3"/>
      <c r="CUU117" s="3"/>
      <c r="CUV117" s="3"/>
      <c r="CUW117" s="3"/>
      <c r="CUX117" s="3"/>
      <c r="CUY117" s="3"/>
      <c r="CUZ117" s="3"/>
      <c r="CVA117" s="3"/>
      <c r="CVB117" s="3"/>
      <c r="CVC117" s="3"/>
      <c r="CVD117" s="3"/>
      <c r="CVE117" s="3"/>
      <c r="CVF117" s="3"/>
      <c r="CVG117" s="3"/>
      <c r="CVH117" s="3"/>
      <c r="CVI117" s="3"/>
      <c r="CVJ117" s="3"/>
      <c r="CVK117" s="3"/>
      <c r="CVL117" s="3"/>
      <c r="CVM117" s="3"/>
      <c r="CVN117" s="3"/>
      <c r="CVO117" s="3"/>
      <c r="CVP117" s="3"/>
      <c r="CVQ117" s="3"/>
      <c r="CVR117" s="3"/>
      <c r="CVS117" s="3"/>
      <c r="CVT117" s="3"/>
      <c r="CVU117" s="3"/>
      <c r="CVV117" s="3"/>
      <c r="CVW117" s="3"/>
      <c r="CVX117" s="3"/>
      <c r="CVY117" s="3"/>
      <c r="CVZ117" s="3"/>
      <c r="CWA117" s="3"/>
      <c r="CWB117" s="3"/>
      <c r="CWC117" s="3"/>
      <c r="CWD117" s="3"/>
      <c r="CWE117" s="3"/>
      <c r="CWF117" s="3"/>
      <c r="CWG117" s="3"/>
      <c r="CWH117" s="3"/>
      <c r="CWI117" s="3"/>
      <c r="CWJ117" s="3"/>
      <c r="CWK117" s="3"/>
      <c r="CWL117" s="3"/>
      <c r="CWM117" s="3"/>
      <c r="CWN117" s="3"/>
      <c r="CWO117" s="3"/>
      <c r="CWP117" s="3"/>
      <c r="CWQ117" s="3"/>
      <c r="CWR117" s="3"/>
      <c r="CWS117" s="3"/>
      <c r="CWT117" s="3"/>
      <c r="CWU117" s="3"/>
      <c r="CWV117" s="3"/>
      <c r="CWW117" s="3"/>
      <c r="CWX117" s="3"/>
      <c r="CWY117" s="3"/>
      <c r="CWZ117" s="3"/>
      <c r="CXA117" s="3"/>
      <c r="CXB117" s="3"/>
      <c r="CXC117" s="3"/>
      <c r="CXD117" s="3"/>
      <c r="CXE117" s="3"/>
      <c r="CXF117" s="3"/>
      <c r="CXG117" s="3"/>
      <c r="CXH117" s="3"/>
      <c r="CXI117" s="3"/>
      <c r="CXJ117" s="3"/>
      <c r="CXK117" s="3"/>
      <c r="CXL117" s="3"/>
      <c r="CXM117" s="3"/>
      <c r="CXN117" s="3"/>
      <c r="CXO117" s="3"/>
      <c r="CXP117" s="3"/>
      <c r="CXQ117" s="3"/>
      <c r="CXR117" s="3"/>
      <c r="CXS117" s="3"/>
      <c r="CXT117" s="3"/>
      <c r="CXU117" s="3"/>
      <c r="CXV117" s="3"/>
      <c r="CXW117" s="3"/>
      <c r="CXX117" s="3"/>
      <c r="CXY117" s="3"/>
      <c r="CXZ117" s="3"/>
      <c r="CYA117" s="3"/>
      <c r="CYB117" s="3"/>
      <c r="CYC117" s="3"/>
      <c r="CYD117" s="3"/>
      <c r="CYE117" s="3"/>
      <c r="CYF117" s="3"/>
      <c r="CYG117" s="3"/>
      <c r="CYH117" s="3"/>
      <c r="CYI117" s="3"/>
      <c r="CYJ117" s="3"/>
      <c r="CYK117" s="3"/>
      <c r="CYL117" s="3"/>
      <c r="CYM117" s="3"/>
      <c r="CYN117" s="3"/>
      <c r="CYO117" s="3"/>
      <c r="CYP117" s="3"/>
      <c r="CYQ117" s="3"/>
      <c r="CYR117" s="3"/>
      <c r="CYS117" s="3"/>
      <c r="CYT117" s="3"/>
      <c r="CYU117" s="3"/>
      <c r="CYV117" s="3"/>
      <c r="CYW117" s="3"/>
      <c r="CYX117" s="3"/>
      <c r="CYY117" s="3"/>
      <c r="CYZ117" s="3"/>
      <c r="CZA117" s="3"/>
      <c r="CZB117" s="3"/>
      <c r="CZC117" s="3"/>
      <c r="CZD117" s="3"/>
      <c r="CZE117" s="3"/>
      <c r="CZF117" s="3"/>
      <c r="CZG117" s="3"/>
      <c r="CZH117" s="3"/>
      <c r="CZI117" s="3"/>
      <c r="CZJ117" s="3"/>
      <c r="CZK117" s="3"/>
      <c r="CZL117" s="3"/>
      <c r="CZM117" s="3"/>
      <c r="CZN117" s="3"/>
      <c r="CZO117" s="3"/>
      <c r="CZP117" s="3"/>
      <c r="CZQ117" s="3"/>
      <c r="CZR117" s="3"/>
      <c r="CZS117" s="3"/>
      <c r="CZT117" s="3"/>
      <c r="CZU117" s="3"/>
      <c r="CZV117" s="3"/>
      <c r="CZW117" s="3"/>
      <c r="CZX117" s="3"/>
      <c r="CZY117" s="3"/>
      <c r="CZZ117" s="3"/>
      <c r="DAA117" s="3"/>
      <c r="DAB117" s="3"/>
      <c r="DAC117" s="3"/>
      <c r="DAD117" s="3"/>
      <c r="DAE117" s="3"/>
      <c r="DAF117" s="3"/>
      <c r="DAG117" s="3"/>
      <c r="DAH117" s="3"/>
      <c r="DAI117" s="3"/>
      <c r="DAJ117" s="3"/>
      <c r="DAK117" s="3"/>
      <c r="DAL117" s="3"/>
      <c r="DAM117" s="3"/>
      <c r="DAN117" s="3"/>
      <c r="DAO117" s="3"/>
      <c r="DAP117" s="3"/>
      <c r="DAQ117" s="3"/>
      <c r="DAR117" s="3"/>
      <c r="DAS117" s="3"/>
      <c r="DAT117" s="3"/>
      <c r="DAU117" s="3"/>
      <c r="DAV117" s="3"/>
      <c r="DAW117" s="3"/>
      <c r="DAX117" s="3"/>
      <c r="DAY117" s="3"/>
      <c r="DAZ117" s="3"/>
      <c r="DBA117" s="3"/>
      <c r="DBB117" s="3"/>
      <c r="DBC117" s="3"/>
      <c r="DBD117" s="3"/>
      <c r="DBE117" s="3"/>
      <c r="DBF117" s="3"/>
      <c r="DBG117" s="3"/>
      <c r="DBH117" s="3"/>
      <c r="DBI117" s="3"/>
      <c r="DBJ117" s="3"/>
      <c r="DBK117" s="3"/>
      <c r="DBL117" s="3"/>
      <c r="DBM117" s="3"/>
      <c r="DBN117" s="3"/>
      <c r="DBO117" s="3"/>
      <c r="DBP117" s="3"/>
      <c r="DBQ117" s="3"/>
      <c r="DBR117" s="3"/>
      <c r="DBS117" s="3"/>
      <c r="DBT117" s="3"/>
      <c r="DBU117" s="3"/>
      <c r="DBV117" s="3"/>
      <c r="DBW117" s="3"/>
      <c r="DBX117" s="3"/>
      <c r="DBY117" s="3"/>
      <c r="DBZ117" s="3"/>
      <c r="DCA117" s="3"/>
      <c r="DCB117" s="3"/>
      <c r="DCC117" s="3"/>
      <c r="DCD117" s="3"/>
      <c r="DCE117" s="3"/>
      <c r="DCF117" s="3"/>
      <c r="DCG117" s="3"/>
      <c r="DCH117" s="3"/>
      <c r="DCI117" s="3"/>
      <c r="DCJ117" s="3"/>
      <c r="DCK117" s="3"/>
      <c r="DCL117" s="3"/>
      <c r="DCM117" s="3"/>
      <c r="DCN117" s="3"/>
      <c r="DCO117" s="3"/>
      <c r="DCP117" s="3"/>
      <c r="DCQ117" s="3"/>
      <c r="DCR117" s="3"/>
      <c r="DCS117" s="3"/>
      <c r="DCT117" s="3"/>
      <c r="DCU117" s="3"/>
      <c r="DCV117" s="3"/>
      <c r="DCW117" s="3"/>
      <c r="DCX117" s="3"/>
      <c r="DCY117" s="3"/>
      <c r="DCZ117" s="3"/>
      <c r="DDA117" s="3"/>
      <c r="DDB117" s="3"/>
      <c r="DDC117" s="3"/>
      <c r="DDD117" s="3"/>
      <c r="DDE117" s="3"/>
      <c r="DDF117" s="3"/>
      <c r="DDG117" s="3"/>
      <c r="DDH117" s="3"/>
      <c r="DDI117" s="3"/>
      <c r="DDJ117" s="3"/>
      <c r="DDK117" s="3"/>
      <c r="DDL117" s="3"/>
      <c r="DDM117" s="3"/>
      <c r="DDN117" s="3"/>
      <c r="DDO117" s="3"/>
      <c r="DDP117" s="3"/>
      <c r="DDQ117" s="3"/>
      <c r="DDR117" s="3"/>
      <c r="DDS117" s="3"/>
      <c r="DDT117" s="3"/>
      <c r="DDU117" s="3"/>
      <c r="DDV117" s="3"/>
      <c r="DDW117" s="3"/>
      <c r="DDX117" s="3"/>
      <c r="DDY117" s="3"/>
      <c r="DDZ117" s="3"/>
      <c r="DEA117" s="3"/>
      <c r="DEB117" s="3"/>
      <c r="DEC117" s="3"/>
      <c r="DED117" s="3"/>
      <c r="DEE117" s="3"/>
      <c r="DEF117" s="3"/>
      <c r="DEG117" s="3"/>
      <c r="DEH117" s="3"/>
      <c r="DEI117" s="3"/>
      <c r="DEJ117" s="3"/>
      <c r="DEK117" s="3"/>
      <c r="DEL117" s="3"/>
      <c r="DEM117" s="3"/>
      <c r="DEN117" s="3"/>
      <c r="DEO117" s="3"/>
      <c r="DEP117" s="3"/>
      <c r="DEQ117" s="3"/>
      <c r="DER117" s="3"/>
      <c r="DES117" s="3"/>
      <c r="DET117" s="3"/>
      <c r="DEU117" s="3"/>
      <c r="DEV117" s="3"/>
      <c r="DEW117" s="3"/>
      <c r="DEX117" s="3"/>
      <c r="DEY117" s="3"/>
      <c r="DEZ117" s="3"/>
      <c r="DFA117" s="3"/>
      <c r="DFB117" s="3"/>
      <c r="DFC117" s="3"/>
      <c r="DFD117" s="3"/>
      <c r="DFE117" s="3"/>
      <c r="DFF117" s="3"/>
      <c r="DFG117" s="3"/>
      <c r="DFH117" s="3"/>
      <c r="DFI117" s="3"/>
      <c r="DFJ117" s="3"/>
      <c r="DFK117" s="3"/>
      <c r="DFL117" s="3"/>
      <c r="DFM117" s="3"/>
      <c r="DFN117" s="3"/>
      <c r="DFO117" s="3"/>
      <c r="DFP117" s="3"/>
      <c r="DFQ117" s="3"/>
      <c r="DFR117" s="3"/>
      <c r="DFS117" s="3"/>
      <c r="DFT117" s="3"/>
      <c r="DFU117" s="3"/>
      <c r="DFV117" s="3"/>
      <c r="DFW117" s="3"/>
      <c r="DFX117" s="3"/>
      <c r="DFY117" s="3"/>
      <c r="DFZ117" s="3"/>
      <c r="DGA117" s="3"/>
      <c r="DGB117" s="3"/>
      <c r="DGC117" s="3"/>
      <c r="DGD117" s="3"/>
      <c r="DGE117" s="3"/>
      <c r="DGF117" s="3"/>
      <c r="DGG117" s="3"/>
      <c r="DGH117" s="3"/>
      <c r="DGI117" s="3"/>
      <c r="DGJ117" s="3"/>
      <c r="DGK117" s="3"/>
      <c r="DGL117" s="3"/>
      <c r="DGM117" s="3"/>
      <c r="DGN117" s="3"/>
      <c r="DGO117" s="3"/>
      <c r="DGP117" s="3"/>
      <c r="DGQ117" s="3"/>
      <c r="DGR117" s="3"/>
      <c r="DGS117" s="3"/>
      <c r="DGT117" s="3"/>
      <c r="DGU117" s="3"/>
      <c r="DGV117" s="3"/>
      <c r="DGW117" s="3"/>
      <c r="DGX117" s="3"/>
      <c r="DGY117" s="3"/>
      <c r="DGZ117" s="3"/>
      <c r="DHA117" s="3"/>
      <c r="DHB117" s="3"/>
      <c r="DHC117" s="3"/>
      <c r="DHD117" s="3"/>
      <c r="DHE117" s="3"/>
      <c r="DHF117" s="3"/>
      <c r="DHG117" s="3"/>
      <c r="DHH117" s="3"/>
      <c r="DHI117" s="3"/>
      <c r="DHJ117" s="3"/>
      <c r="DHK117" s="3"/>
      <c r="DHL117" s="3"/>
      <c r="DHM117" s="3"/>
      <c r="DHN117" s="3"/>
      <c r="DHO117" s="3"/>
      <c r="DHP117" s="3"/>
      <c r="DHQ117" s="3"/>
      <c r="DHR117" s="3"/>
      <c r="DHS117" s="3"/>
      <c r="DHT117" s="3"/>
      <c r="DHU117" s="3"/>
      <c r="DHV117" s="3"/>
      <c r="DHW117" s="3"/>
      <c r="DHX117" s="3"/>
      <c r="DHY117" s="3"/>
      <c r="DHZ117" s="3"/>
      <c r="DIA117" s="3"/>
      <c r="DIB117" s="3"/>
      <c r="DIC117" s="3"/>
      <c r="DID117" s="3"/>
      <c r="DIE117" s="3"/>
      <c r="DIF117" s="3"/>
      <c r="DIG117" s="3"/>
      <c r="DIH117" s="3"/>
      <c r="DII117" s="3"/>
      <c r="DIJ117" s="3"/>
      <c r="DIK117" s="3"/>
      <c r="DIL117" s="3"/>
      <c r="DIM117" s="3"/>
      <c r="DIN117" s="3"/>
      <c r="DIO117" s="3"/>
      <c r="DIP117" s="3"/>
      <c r="DIQ117" s="3"/>
      <c r="DIR117" s="3"/>
      <c r="DIS117" s="3"/>
      <c r="DIT117" s="3"/>
      <c r="DIU117" s="3"/>
      <c r="DIV117" s="3"/>
      <c r="DIW117" s="3"/>
      <c r="DIX117" s="3"/>
      <c r="DIY117" s="3"/>
      <c r="DIZ117" s="3"/>
      <c r="DJA117" s="3"/>
      <c r="DJB117" s="3"/>
      <c r="DJC117" s="3"/>
      <c r="DJD117" s="3"/>
      <c r="DJE117" s="3"/>
      <c r="DJF117" s="3"/>
      <c r="DJG117" s="3"/>
      <c r="DJH117" s="3"/>
      <c r="DJI117" s="3"/>
      <c r="DJJ117" s="3"/>
      <c r="DJK117" s="3"/>
      <c r="DJL117" s="3"/>
      <c r="DJM117" s="3"/>
      <c r="DJN117" s="3"/>
      <c r="DJO117" s="3"/>
      <c r="DJP117" s="3"/>
      <c r="DJQ117" s="3"/>
      <c r="DJR117" s="3"/>
      <c r="DJS117" s="3"/>
      <c r="DJT117" s="3"/>
      <c r="DJU117" s="3"/>
      <c r="DJV117" s="3"/>
      <c r="DJW117" s="3"/>
      <c r="DJX117" s="3"/>
      <c r="DJY117" s="3"/>
      <c r="DJZ117" s="3"/>
      <c r="DKA117" s="3"/>
      <c r="DKB117" s="3"/>
      <c r="DKC117" s="3"/>
      <c r="DKD117" s="3"/>
      <c r="DKE117" s="3"/>
      <c r="DKF117" s="3"/>
      <c r="DKG117" s="3"/>
      <c r="DKH117" s="3"/>
      <c r="DKI117" s="3"/>
      <c r="DKJ117" s="3"/>
      <c r="DKK117" s="3"/>
      <c r="DKL117" s="3"/>
      <c r="DKM117" s="3"/>
      <c r="DKN117" s="3"/>
      <c r="DKO117" s="3"/>
      <c r="DKP117" s="3"/>
      <c r="DKQ117" s="3"/>
      <c r="DKR117" s="3"/>
      <c r="DKS117" s="3"/>
      <c r="DKT117" s="3"/>
      <c r="DKU117" s="3"/>
      <c r="DKV117" s="3"/>
      <c r="DKW117" s="3"/>
      <c r="DKX117" s="3"/>
      <c r="DKY117" s="3"/>
      <c r="DKZ117" s="3"/>
      <c r="DLA117" s="3"/>
      <c r="DLB117" s="3"/>
      <c r="DLC117" s="3"/>
      <c r="DLD117" s="3"/>
      <c r="DLE117" s="3"/>
      <c r="DLF117" s="3"/>
      <c r="DLG117" s="3"/>
      <c r="DLH117" s="3"/>
      <c r="DLI117" s="3"/>
      <c r="DLJ117" s="3"/>
      <c r="DLK117" s="3"/>
      <c r="DLL117" s="3"/>
      <c r="DLM117" s="3"/>
      <c r="DLN117" s="3"/>
      <c r="DLO117" s="3"/>
      <c r="DLP117" s="3"/>
      <c r="DLQ117" s="3"/>
      <c r="DLR117" s="3"/>
      <c r="DLS117" s="3"/>
      <c r="DLT117" s="3"/>
      <c r="DLU117" s="3"/>
      <c r="DLV117" s="3"/>
      <c r="DLW117" s="3"/>
      <c r="DLX117" s="3"/>
      <c r="DLY117" s="3"/>
      <c r="DLZ117" s="3"/>
      <c r="DMA117" s="3"/>
      <c r="DMB117" s="3"/>
      <c r="DMC117" s="3"/>
      <c r="DMD117" s="3"/>
      <c r="DME117" s="3"/>
      <c r="DMF117" s="3"/>
      <c r="DMG117" s="3"/>
      <c r="DMH117" s="3"/>
      <c r="DMI117" s="3"/>
      <c r="DMJ117" s="3"/>
      <c r="DMK117" s="3"/>
      <c r="DML117" s="3"/>
      <c r="DMM117" s="3"/>
      <c r="DMN117" s="3"/>
      <c r="DMO117" s="3"/>
      <c r="DMP117" s="3"/>
      <c r="DMQ117" s="3"/>
      <c r="DMR117" s="3"/>
      <c r="DMS117" s="3"/>
      <c r="DMT117" s="3"/>
      <c r="DMU117" s="3"/>
      <c r="DMV117" s="3"/>
      <c r="DMW117" s="3"/>
      <c r="DMX117" s="3"/>
      <c r="DMY117" s="3"/>
      <c r="DMZ117" s="3"/>
      <c r="DNA117" s="3"/>
      <c r="DNB117" s="3"/>
      <c r="DNC117" s="3"/>
      <c r="DND117" s="3"/>
      <c r="DNE117" s="3"/>
      <c r="DNF117" s="3"/>
      <c r="DNG117" s="3"/>
      <c r="DNH117" s="3"/>
      <c r="DNI117" s="3"/>
      <c r="DNJ117" s="3"/>
      <c r="DNK117" s="3"/>
      <c r="DNL117" s="3"/>
      <c r="DNM117" s="3"/>
      <c r="DNN117" s="3"/>
      <c r="DNO117" s="3"/>
      <c r="DNP117" s="3"/>
      <c r="DNQ117" s="3"/>
      <c r="DNR117" s="3"/>
      <c r="DNS117" s="3"/>
      <c r="DNT117" s="3"/>
      <c r="DNU117" s="3"/>
      <c r="DNV117" s="3"/>
      <c r="DNW117" s="3"/>
      <c r="DNX117" s="3"/>
      <c r="DNY117" s="3"/>
      <c r="DNZ117" s="3"/>
      <c r="DOA117" s="3"/>
      <c r="DOB117" s="3"/>
      <c r="DOC117" s="3"/>
      <c r="DOD117" s="3"/>
      <c r="DOE117" s="3"/>
      <c r="DOF117" s="3"/>
      <c r="DOG117" s="3"/>
      <c r="DOH117" s="3"/>
      <c r="DOI117" s="3"/>
      <c r="DOJ117" s="3"/>
      <c r="DOK117" s="3"/>
      <c r="DOL117" s="3"/>
      <c r="DOM117" s="3"/>
      <c r="DON117" s="3"/>
      <c r="DOO117" s="3"/>
      <c r="DOP117" s="3"/>
      <c r="DOQ117" s="3"/>
      <c r="DOR117" s="3"/>
      <c r="DOS117" s="3"/>
      <c r="DOT117" s="3"/>
      <c r="DOU117" s="3"/>
      <c r="DOV117" s="3"/>
      <c r="DOW117" s="3"/>
      <c r="DOX117" s="3"/>
      <c r="DOY117" s="3"/>
      <c r="DOZ117" s="3"/>
      <c r="DPA117" s="3"/>
      <c r="DPB117" s="3"/>
      <c r="DPC117" s="3"/>
      <c r="DPD117" s="3"/>
      <c r="DPE117" s="3"/>
      <c r="DPF117" s="3"/>
      <c r="DPG117" s="3"/>
      <c r="DPH117" s="3"/>
      <c r="DPI117" s="3"/>
      <c r="DPJ117" s="3"/>
      <c r="DPK117" s="3"/>
      <c r="DPL117" s="3"/>
      <c r="DPM117" s="3"/>
      <c r="DPN117" s="3"/>
      <c r="DPO117" s="3"/>
      <c r="DPP117" s="3"/>
      <c r="DPQ117" s="3"/>
      <c r="DPR117" s="3"/>
      <c r="DPS117" s="3"/>
      <c r="DPT117" s="3"/>
      <c r="DPU117" s="3"/>
      <c r="DPV117" s="3"/>
      <c r="DPW117" s="3"/>
      <c r="DPX117" s="3"/>
      <c r="DPY117" s="3"/>
      <c r="DPZ117" s="3"/>
      <c r="DQA117" s="3"/>
      <c r="DQB117" s="3"/>
      <c r="DQC117" s="3"/>
      <c r="DQD117" s="3"/>
      <c r="DQE117" s="3"/>
      <c r="DQF117" s="3"/>
      <c r="DQG117" s="3"/>
      <c r="DQH117" s="3"/>
      <c r="DQI117" s="3"/>
      <c r="DQJ117" s="3"/>
      <c r="DQK117" s="3"/>
      <c r="DQL117" s="3"/>
      <c r="DQM117" s="3"/>
      <c r="DQN117" s="3"/>
      <c r="DQO117" s="3"/>
      <c r="DQP117" s="3"/>
      <c r="DQQ117" s="3"/>
      <c r="DQR117" s="3"/>
      <c r="DQS117" s="3"/>
      <c r="DQT117" s="3"/>
      <c r="DQU117" s="3"/>
      <c r="DQV117" s="3"/>
      <c r="DQW117" s="3"/>
      <c r="DQX117" s="3"/>
      <c r="DQY117" s="3"/>
      <c r="DQZ117" s="3"/>
      <c r="DRA117" s="3"/>
      <c r="DRB117" s="3"/>
      <c r="DRC117" s="3"/>
      <c r="DRD117" s="3"/>
      <c r="DRE117" s="3"/>
      <c r="DRF117" s="3"/>
      <c r="DRG117" s="3"/>
      <c r="DRH117" s="3"/>
      <c r="DRI117" s="3"/>
      <c r="DRJ117" s="3"/>
      <c r="DRK117" s="3"/>
      <c r="DRL117" s="3"/>
      <c r="DRM117" s="3"/>
      <c r="DRN117" s="3"/>
      <c r="DRO117" s="3"/>
      <c r="DRP117" s="3"/>
      <c r="DRQ117" s="3"/>
      <c r="DRR117" s="3"/>
      <c r="DRS117" s="3"/>
      <c r="DRT117" s="3"/>
      <c r="DRU117" s="3"/>
      <c r="DRV117" s="3"/>
      <c r="DRW117" s="3"/>
      <c r="DRX117" s="3"/>
      <c r="DRY117" s="3"/>
      <c r="DRZ117" s="3"/>
      <c r="DSA117" s="3"/>
      <c r="DSB117" s="3"/>
      <c r="DSC117" s="3"/>
      <c r="DSD117" s="3"/>
      <c r="DSE117" s="3"/>
      <c r="DSF117" s="3"/>
      <c r="DSG117" s="3"/>
      <c r="DSH117" s="3"/>
      <c r="DSI117" s="3"/>
      <c r="DSJ117" s="3"/>
      <c r="DSK117" s="3"/>
      <c r="DSL117" s="3"/>
      <c r="DSM117" s="3"/>
      <c r="DSN117" s="3"/>
      <c r="DSO117" s="3"/>
      <c r="DSP117" s="3"/>
      <c r="DSQ117" s="3"/>
      <c r="DSR117" s="3"/>
      <c r="DSS117" s="3"/>
      <c r="DST117" s="3"/>
      <c r="DSU117" s="3"/>
      <c r="DSV117" s="3"/>
      <c r="DSW117" s="3"/>
      <c r="DSX117" s="3"/>
      <c r="DSY117" s="3"/>
      <c r="DSZ117" s="3"/>
      <c r="DTA117" s="3"/>
      <c r="DTB117" s="3"/>
      <c r="DTC117" s="3"/>
      <c r="DTD117" s="3"/>
      <c r="DTE117" s="3"/>
      <c r="DTF117" s="3"/>
      <c r="DTG117" s="3"/>
      <c r="DTH117" s="3"/>
      <c r="DTI117" s="3"/>
      <c r="DTJ117" s="3"/>
      <c r="DTK117" s="3"/>
      <c r="DTL117" s="3"/>
      <c r="DTM117" s="3"/>
      <c r="DTN117" s="3"/>
      <c r="DTO117" s="3"/>
      <c r="DTP117" s="3"/>
      <c r="DTQ117" s="3"/>
      <c r="DTR117" s="3"/>
      <c r="DTS117" s="3"/>
      <c r="DTT117" s="3"/>
      <c r="DTU117" s="3"/>
      <c r="DTV117" s="3"/>
      <c r="DTW117" s="3"/>
      <c r="DTX117" s="3"/>
      <c r="DTY117" s="3"/>
      <c r="DTZ117" s="3"/>
      <c r="DUA117" s="3"/>
      <c r="DUB117" s="3"/>
      <c r="DUC117" s="3"/>
      <c r="DUD117" s="3"/>
      <c r="DUE117" s="3"/>
      <c r="DUF117" s="3"/>
      <c r="DUG117" s="3"/>
      <c r="DUH117" s="3"/>
      <c r="DUI117" s="3"/>
      <c r="DUJ117" s="3"/>
      <c r="DUK117" s="3"/>
      <c r="DUL117" s="3"/>
      <c r="DUM117" s="3"/>
      <c r="DUN117" s="3"/>
      <c r="DUO117" s="3"/>
      <c r="DUP117" s="3"/>
      <c r="DUQ117" s="3"/>
      <c r="DUR117" s="3"/>
      <c r="DUS117" s="3"/>
      <c r="DUT117" s="3"/>
      <c r="DUU117" s="3"/>
      <c r="DUV117" s="3"/>
      <c r="DUW117" s="3"/>
      <c r="DUX117" s="3"/>
      <c r="DUY117" s="3"/>
      <c r="DUZ117" s="3"/>
      <c r="DVA117" s="3"/>
      <c r="DVB117" s="3"/>
      <c r="DVC117" s="3"/>
      <c r="DVD117" s="3"/>
      <c r="DVE117" s="3"/>
      <c r="DVF117" s="3"/>
      <c r="DVG117" s="3"/>
      <c r="DVH117" s="3"/>
      <c r="DVI117" s="3"/>
      <c r="DVJ117" s="3"/>
      <c r="DVK117" s="3"/>
      <c r="DVL117" s="3"/>
      <c r="DVM117" s="3"/>
      <c r="DVN117" s="3"/>
      <c r="DVO117" s="3"/>
      <c r="DVP117" s="3"/>
      <c r="DVQ117" s="3"/>
      <c r="DVR117" s="3"/>
      <c r="DVS117" s="3"/>
      <c r="DVT117" s="3"/>
      <c r="DVU117" s="3"/>
      <c r="DVV117" s="3"/>
      <c r="DVW117" s="3"/>
      <c r="DVX117" s="3"/>
      <c r="DVY117" s="3"/>
      <c r="DVZ117" s="3"/>
      <c r="DWA117" s="3"/>
      <c r="DWB117" s="3"/>
      <c r="DWC117" s="3"/>
      <c r="DWD117" s="3"/>
      <c r="DWE117" s="3"/>
      <c r="DWF117" s="3"/>
      <c r="DWG117" s="3"/>
      <c r="DWH117" s="3"/>
      <c r="DWI117" s="3"/>
      <c r="DWJ117" s="3"/>
      <c r="DWK117" s="3"/>
      <c r="DWL117" s="3"/>
      <c r="DWM117" s="3"/>
      <c r="DWN117" s="3"/>
      <c r="DWO117" s="3"/>
      <c r="DWP117" s="3"/>
      <c r="DWQ117" s="3"/>
      <c r="DWR117" s="3"/>
      <c r="DWS117" s="3"/>
      <c r="DWT117" s="3"/>
      <c r="DWU117" s="3"/>
      <c r="DWV117" s="3"/>
      <c r="DWW117" s="3"/>
      <c r="DWX117" s="3"/>
      <c r="DWY117" s="3"/>
      <c r="DWZ117" s="3"/>
      <c r="DXA117" s="3"/>
      <c r="DXB117" s="3"/>
      <c r="DXC117" s="3"/>
      <c r="DXD117" s="3"/>
      <c r="DXE117" s="3"/>
      <c r="DXF117" s="3"/>
      <c r="DXG117" s="3"/>
      <c r="DXH117" s="3"/>
      <c r="DXI117" s="3"/>
      <c r="DXJ117" s="3"/>
      <c r="DXK117" s="3"/>
      <c r="DXL117" s="3"/>
      <c r="DXM117" s="3"/>
      <c r="DXN117" s="3"/>
      <c r="DXO117" s="3"/>
      <c r="DXP117" s="3"/>
      <c r="DXQ117" s="3"/>
      <c r="DXR117" s="3"/>
      <c r="DXS117" s="3"/>
      <c r="DXT117" s="3"/>
      <c r="DXU117" s="3"/>
      <c r="DXV117" s="3"/>
      <c r="DXW117" s="3"/>
      <c r="DXX117" s="3"/>
      <c r="DXY117" s="3"/>
      <c r="DXZ117" s="3"/>
      <c r="DYA117" s="3"/>
      <c r="DYB117" s="3"/>
      <c r="DYC117" s="3"/>
      <c r="DYD117" s="3"/>
      <c r="DYE117" s="3"/>
      <c r="DYF117" s="3"/>
      <c r="DYG117" s="3"/>
      <c r="DYH117" s="3"/>
      <c r="DYI117" s="3"/>
      <c r="DYJ117" s="3"/>
      <c r="DYK117" s="3"/>
      <c r="DYL117" s="3"/>
      <c r="DYM117" s="3"/>
      <c r="DYN117" s="3"/>
      <c r="DYO117" s="3"/>
      <c r="DYP117" s="3"/>
      <c r="DYQ117" s="3"/>
      <c r="DYR117" s="3"/>
      <c r="DYS117" s="3"/>
      <c r="DYT117" s="3"/>
      <c r="DYU117" s="3"/>
      <c r="DYV117" s="3"/>
      <c r="DYW117" s="3"/>
      <c r="DYX117" s="3"/>
      <c r="DYY117" s="3"/>
      <c r="DYZ117" s="3"/>
      <c r="DZA117" s="3"/>
      <c r="DZB117" s="3"/>
      <c r="DZC117" s="3"/>
      <c r="DZD117" s="3"/>
      <c r="DZE117" s="3"/>
      <c r="DZF117" s="3"/>
      <c r="DZG117" s="3"/>
      <c r="DZH117" s="3"/>
      <c r="DZI117" s="3"/>
      <c r="DZJ117" s="3"/>
      <c r="DZK117" s="3"/>
      <c r="DZL117" s="3"/>
      <c r="DZM117" s="3"/>
      <c r="DZN117" s="3"/>
      <c r="DZO117" s="3"/>
      <c r="DZP117" s="3"/>
      <c r="DZQ117" s="3"/>
      <c r="DZR117" s="3"/>
      <c r="DZS117" s="3"/>
      <c r="DZT117" s="3"/>
      <c r="DZU117" s="3"/>
      <c r="DZV117" s="3"/>
      <c r="DZW117" s="3"/>
      <c r="DZX117" s="3"/>
      <c r="DZY117" s="3"/>
      <c r="DZZ117" s="3"/>
      <c r="EAA117" s="3"/>
      <c r="EAB117" s="3"/>
      <c r="EAC117" s="3"/>
      <c r="EAD117" s="3"/>
      <c r="EAE117" s="3"/>
      <c r="EAF117" s="3"/>
      <c r="EAG117" s="3"/>
      <c r="EAH117" s="3"/>
      <c r="EAI117" s="3"/>
      <c r="EAJ117" s="3"/>
      <c r="EAK117" s="3"/>
      <c r="EAL117" s="3"/>
      <c r="EAM117" s="3"/>
      <c r="EAN117" s="3"/>
      <c r="EAO117" s="3"/>
      <c r="EAP117" s="3"/>
      <c r="EAQ117" s="3"/>
      <c r="EAR117" s="3"/>
      <c r="EAS117" s="3"/>
      <c r="EAT117" s="3"/>
      <c r="EAU117" s="3"/>
      <c r="EAV117" s="3"/>
      <c r="EAW117" s="3"/>
      <c r="EAX117" s="3"/>
      <c r="EAY117" s="3"/>
      <c r="EAZ117" s="3"/>
      <c r="EBA117" s="3"/>
      <c r="EBB117" s="3"/>
      <c r="EBC117" s="3"/>
      <c r="EBD117" s="3"/>
      <c r="EBE117" s="3"/>
      <c r="EBF117" s="3"/>
      <c r="EBG117" s="3"/>
      <c r="EBH117" s="3"/>
      <c r="EBI117" s="3"/>
      <c r="EBJ117" s="3"/>
      <c r="EBK117" s="3"/>
      <c r="EBL117" s="3"/>
      <c r="EBM117" s="3"/>
      <c r="EBN117" s="3"/>
      <c r="EBO117" s="3"/>
      <c r="EBP117" s="3"/>
      <c r="EBQ117" s="3"/>
      <c r="EBR117" s="3"/>
      <c r="EBS117" s="3"/>
      <c r="EBT117" s="3"/>
      <c r="EBU117" s="3"/>
      <c r="EBV117" s="3"/>
      <c r="EBW117" s="3"/>
      <c r="EBX117" s="3"/>
      <c r="EBY117" s="3"/>
      <c r="EBZ117" s="3"/>
      <c r="ECA117" s="3"/>
      <c r="ECB117" s="3"/>
      <c r="ECC117" s="3"/>
      <c r="ECD117" s="3"/>
      <c r="ECE117" s="3"/>
      <c r="ECF117" s="3"/>
      <c r="ECG117" s="3"/>
      <c r="ECH117" s="3"/>
      <c r="ECI117" s="3"/>
      <c r="ECJ117" s="3"/>
      <c r="ECK117" s="3"/>
      <c r="ECL117" s="3"/>
      <c r="ECM117" s="3"/>
      <c r="ECN117" s="3"/>
      <c r="ECO117" s="3"/>
      <c r="ECP117" s="3"/>
      <c r="ECQ117" s="3"/>
      <c r="ECR117" s="3"/>
      <c r="ECS117" s="3"/>
      <c r="ECT117" s="3"/>
      <c r="ECU117" s="3"/>
      <c r="ECV117" s="3"/>
      <c r="ECW117" s="3"/>
      <c r="ECX117" s="3"/>
      <c r="ECY117" s="3"/>
      <c r="ECZ117" s="3"/>
      <c r="EDA117" s="3"/>
      <c r="EDB117" s="3"/>
      <c r="EDC117" s="3"/>
      <c r="EDD117" s="3"/>
      <c r="EDE117" s="3"/>
      <c r="EDF117" s="3"/>
      <c r="EDG117" s="3"/>
      <c r="EDH117" s="3"/>
      <c r="EDI117" s="3"/>
      <c r="EDJ117" s="3"/>
      <c r="EDK117" s="3"/>
      <c r="EDL117" s="3"/>
      <c r="EDM117" s="3"/>
      <c r="EDN117" s="3"/>
      <c r="EDO117" s="3"/>
      <c r="EDP117" s="3"/>
      <c r="EDQ117" s="3"/>
      <c r="EDR117" s="3"/>
      <c r="EDS117" s="3"/>
      <c r="EDT117" s="3"/>
      <c r="EDU117" s="3"/>
      <c r="EDV117" s="3"/>
      <c r="EDW117" s="3"/>
      <c r="EDX117" s="3"/>
      <c r="EDY117" s="3"/>
      <c r="EDZ117" s="3"/>
      <c r="EEA117" s="3"/>
      <c r="EEB117" s="3"/>
      <c r="EEC117" s="3"/>
      <c r="EED117" s="3"/>
      <c r="EEE117" s="3"/>
      <c r="EEF117" s="3"/>
      <c r="EEG117" s="3"/>
      <c r="EEH117" s="3"/>
      <c r="EEI117" s="3"/>
      <c r="EEJ117" s="3"/>
      <c r="EEK117" s="3"/>
      <c r="EEL117" s="3"/>
      <c r="EEM117" s="3"/>
      <c r="EEN117" s="3"/>
      <c r="EEO117" s="3"/>
      <c r="EEP117" s="3"/>
      <c r="EEQ117" s="3"/>
      <c r="EER117" s="3"/>
      <c r="EES117" s="3"/>
      <c r="EET117" s="3"/>
      <c r="EEU117" s="3"/>
      <c r="EEV117" s="3"/>
      <c r="EEW117" s="3"/>
      <c r="EEX117" s="3"/>
      <c r="EEY117" s="3"/>
      <c r="EEZ117" s="3"/>
      <c r="EFA117" s="3"/>
      <c r="EFB117" s="3"/>
      <c r="EFC117" s="3"/>
      <c r="EFD117" s="3"/>
      <c r="EFE117" s="3"/>
      <c r="EFF117" s="3"/>
      <c r="EFG117" s="3"/>
      <c r="EFH117" s="3"/>
      <c r="EFI117" s="3"/>
      <c r="EFJ117" s="3"/>
      <c r="EFK117" s="3"/>
      <c r="EFL117" s="3"/>
      <c r="EFM117" s="3"/>
      <c r="EFN117" s="3"/>
      <c r="EFO117" s="3"/>
      <c r="EFP117" s="3"/>
      <c r="EFQ117" s="3"/>
      <c r="EFR117" s="3"/>
      <c r="EFS117" s="3"/>
      <c r="EFT117" s="3"/>
      <c r="EFU117" s="3"/>
      <c r="EFV117" s="3"/>
      <c r="EFW117" s="3"/>
      <c r="EFX117" s="3"/>
      <c r="EFY117" s="3"/>
      <c r="EFZ117" s="3"/>
      <c r="EGA117" s="3"/>
      <c r="EGB117" s="3"/>
      <c r="EGC117" s="3"/>
      <c r="EGD117" s="3"/>
      <c r="EGE117" s="3"/>
      <c r="EGF117" s="3"/>
      <c r="EGG117" s="3"/>
      <c r="EGH117" s="3"/>
      <c r="EGI117" s="3"/>
      <c r="EGJ117" s="3"/>
      <c r="EGK117" s="3"/>
      <c r="EGL117" s="3"/>
      <c r="EGM117" s="3"/>
      <c r="EGN117" s="3"/>
      <c r="EGO117" s="3"/>
      <c r="EGP117" s="3"/>
      <c r="EGQ117" s="3"/>
      <c r="EGR117" s="3"/>
      <c r="EGS117" s="3"/>
      <c r="EGT117" s="3"/>
      <c r="EGU117" s="3"/>
      <c r="EGV117" s="3"/>
      <c r="EGW117" s="3"/>
      <c r="EGX117" s="3"/>
      <c r="EGY117" s="3"/>
      <c r="EGZ117" s="3"/>
      <c r="EHA117" s="3"/>
      <c r="EHB117" s="3"/>
      <c r="EHC117" s="3"/>
      <c r="EHD117" s="3"/>
      <c r="EHE117" s="3"/>
      <c r="EHF117" s="3"/>
      <c r="EHG117" s="3"/>
      <c r="EHH117" s="3"/>
      <c r="EHI117" s="3"/>
      <c r="EHJ117" s="3"/>
      <c r="EHK117" s="3"/>
      <c r="EHL117" s="3"/>
      <c r="EHM117" s="3"/>
      <c r="EHN117" s="3"/>
      <c r="EHO117" s="3"/>
      <c r="EHP117" s="3"/>
      <c r="EHQ117" s="3"/>
      <c r="EHR117" s="3"/>
      <c r="EHS117" s="3"/>
      <c r="EHT117" s="3"/>
      <c r="EHU117" s="3"/>
      <c r="EHV117" s="3"/>
      <c r="EHW117" s="3"/>
      <c r="EHX117" s="3"/>
      <c r="EHY117" s="3"/>
      <c r="EHZ117" s="3"/>
      <c r="EIA117" s="3"/>
      <c r="EIB117" s="3"/>
      <c r="EIC117" s="3"/>
      <c r="EID117" s="3"/>
      <c r="EIE117" s="3"/>
      <c r="EIF117" s="3"/>
      <c r="EIG117" s="3"/>
      <c r="EIH117" s="3"/>
      <c r="EII117" s="3"/>
      <c r="EIJ117" s="3"/>
      <c r="EIK117" s="3"/>
      <c r="EIL117" s="3"/>
      <c r="EIM117" s="3"/>
      <c r="EIN117" s="3"/>
      <c r="EIO117" s="3"/>
      <c r="EIP117" s="3"/>
      <c r="EIQ117" s="3"/>
      <c r="EIR117" s="3"/>
      <c r="EIS117" s="3"/>
      <c r="EIT117" s="3"/>
      <c r="EIU117" s="3"/>
      <c r="EIV117" s="3"/>
      <c r="EIW117" s="3"/>
      <c r="EIX117" s="3"/>
      <c r="EIY117" s="3"/>
      <c r="EIZ117" s="3"/>
      <c r="EJA117" s="3"/>
      <c r="EJB117" s="3"/>
      <c r="EJC117" s="3"/>
      <c r="EJD117" s="3"/>
      <c r="EJE117" s="3"/>
      <c r="EJF117" s="3"/>
      <c r="EJG117" s="3"/>
      <c r="EJH117" s="3"/>
      <c r="EJI117" s="3"/>
      <c r="EJJ117" s="3"/>
      <c r="EJK117" s="3"/>
      <c r="EJL117" s="3"/>
      <c r="EJM117" s="3"/>
      <c r="EJN117" s="3"/>
      <c r="EJO117" s="3"/>
      <c r="EJP117" s="3"/>
      <c r="EJQ117" s="3"/>
      <c r="EJR117" s="3"/>
      <c r="EJS117" s="3"/>
      <c r="EJT117" s="3"/>
      <c r="EJU117" s="3"/>
      <c r="EJV117" s="3"/>
      <c r="EJW117" s="3"/>
      <c r="EJX117" s="3"/>
      <c r="EJY117" s="3"/>
      <c r="EJZ117" s="3"/>
      <c r="EKA117" s="3"/>
      <c r="EKB117" s="3"/>
      <c r="EKC117" s="3"/>
      <c r="EKD117" s="3"/>
      <c r="EKE117" s="3"/>
      <c r="EKF117" s="3"/>
      <c r="EKG117" s="3"/>
      <c r="EKH117" s="3"/>
      <c r="EKI117" s="3"/>
      <c r="EKJ117" s="3"/>
      <c r="EKK117" s="3"/>
      <c r="EKL117" s="3"/>
      <c r="EKM117" s="3"/>
      <c r="EKN117" s="3"/>
      <c r="EKO117" s="3"/>
      <c r="EKP117" s="3"/>
      <c r="EKQ117" s="3"/>
      <c r="EKR117" s="3"/>
      <c r="EKS117" s="3"/>
      <c r="EKT117" s="3"/>
      <c r="EKU117" s="3"/>
      <c r="EKV117" s="3"/>
      <c r="EKW117" s="3"/>
      <c r="EKX117" s="3"/>
      <c r="EKY117" s="3"/>
      <c r="EKZ117" s="3"/>
      <c r="ELA117" s="3"/>
      <c r="ELB117" s="3"/>
      <c r="ELC117" s="3"/>
      <c r="ELD117" s="3"/>
      <c r="ELE117" s="3"/>
      <c r="ELF117" s="3"/>
      <c r="ELG117" s="3"/>
      <c r="ELH117" s="3"/>
      <c r="ELI117" s="3"/>
      <c r="ELJ117" s="3"/>
      <c r="ELK117" s="3"/>
      <c r="ELL117" s="3"/>
      <c r="ELM117" s="3"/>
      <c r="ELN117" s="3"/>
      <c r="ELO117" s="3"/>
      <c r="ELP117" s="3"/>
      <c r="ELQ117" s="3"/>
      <c r="ELR117" s="3"/>
      <c r="ELS117" s="3"/>
      <c r="ELT117" s="3"/>
      <c r="ELU117" s="3"/>
      <c r="ELV117" s="3"/>
      <c r="ELW117" s="3"/>
      <c r="ELX117" s="3"/>
      <c r="ELY117" s="3"/>
      <c r="ELZ117" s="3"/>
      <c r="EMA117" s="3"/>
      <c r="EMB117" s="3"/>
      <c r="EMC117" s="3"/>
      <c r="EMD117" s="3"/>
      <c r="EME117" s="3"/>
      <c r="EMF117" s="3"/>
      <c r="EMG117" s="3"/>
      <c r="EMH117" s="3"/>
      <c r="EMI117" s="3"/>
      <c r="EMJ117" s="3"/>
      <c r="EMK117" s="3"/>
      <c r="EML117" s="3"/>
      <c r="EMM117" s="3"/>
      <c r="EMN117" s="3"/>
      <c r="EMO117" s="3"/>
      <c r="EMP117" s="3"/>
      <c r="EMQ117" s="3"/>
      <c r="EMR117" s="3"/>
      <c r="EMS117" s="3"/>
      <c r="EMT117" s="3"/>
      <c r="EMU117" s="3"/>
      <c r="EMV117" s="3"/>
      <c r="EMW117" s="3"/>
      <c r="EMX117" s="3"/>
      <c r="EMY117" s="3"/>
      <c r="EMZ117" s="3"/>
      <c r="ENA117" s="3"/>
      <c r="ENB117" s="3"/>
      <c r="ENC117" s="3"/>
      <c r="END117" s="3"/>
      <c r="ENE117" s="3"/>
      <c r="ENF117" s="3"/>
      <c r="ENG117" s="3"/>
      <c r="ENH117" s="3"/>
      <c r="ENI117" s="3"/>
      <c r="ENJ117" s="3"/>
      <c r="ENK117" s="3"/>
      <c r="ENL117" s="3"/>
      <c r="ENM117" s="3"/>
      <c r="ENN117" s="3"/>
      <c r="ENO117" s="3"/>
      <c r="ENP117" s="3"/>
      <c r="ENQ117" s="3"/>
      <c r="ENR117" s="3"/>
      <c r="ENS117" s="3"/>
      <c r="ENT117" s="3"/>
      <c r="ENU117" s="3"/>
      <c r="ENV117" s="3"/>
      <c r="ENW117" s="3"/>
      <c r="ENX117" s="3"/>
      <c r="ENY117" s="3"/>
      <c r="ENZ117" s="3"/>
      <c r="EOA117" s="3"/>
      <c r="EOB117" s="3"/>
      <c r="EOC117" s="3"/>
      <c r="EOD117" s="3"/>
      <c r="EOE117" s="3"/>
      <c r="EOF117" s="3"/>
      <c r="EOG117" s="3"/>
      <c r="EOH117" s="3"/>
      <c r="EOI117" s="3"/>
      <c r="EOJ117" s="3"/>
      <c r="EOK117" s="3"/>
      <c r="EOL117" s="3"/>
      <c r="EOM117" s="3"/>
      <c r="EON117" s="3"/>
      <c r="EOO117" s="3"/>
      <c r="EOP117" s="3"/>
      <c r="EOQ117" s="3"/>
      <c r="EOR117" s="3"/>
      <c r="EOS117" s="3"/>
      <c r="EOT117" s="3"/>
      <c r="EOU117" s="3"/>
      <c r="EOV117" s="3"/>
      <c r="EOW117" s="3"/>
      <c r="EOX117" s="3"/>
      <c r="EOY117" s="3"/>
      <c r="EOZ117" s="3"/>
      <c r="EPA117" s="3"/>
      <c r="EPB117" s="3"/>
      <c r="EPC117" s="3"/>
      <c r="EPD117" s="3"/>
      <c r="EPE117" s="3"/>
      <c r="EPF117" s="3"/>
      <c r="EPG117" s="3"/>
      <c r="EPH117" s="3"/>
      <c r="EPI117" s="3"/>
      <c r="EPJ117" s="3"/>
      <c r="EPK117" s="3"/>
      <c r="EPL117" s="3"/>
      <c r="EPM117" s="3"/>
      <c r="EPN117" s="3"/>
      <c r="EPO117" s="3"/>
      <c r="EPP117" s="3"/>
      <c r="EPQ117" s="3"/>
      <c r="EPR117" s="3"/>
      <c r="EPS117" s="3"/>
      <c r="EPT117" s="3"/>
      <c r="EPU117" s="3"/>
      <c r="EPV117" s="3"/>
      <c r="EPW117" s="3"/>
      <c r="EPX117" s="3"/>
      <c r="EPY117" s="3"/>
      <c r="EPZ117" s="3"/>
      <c r="EQA117" s="3"/>
      <c r="EQB117" s="3"/>
      <c r="EQC117" s="3"/>
      <c r="EQD117" s="3"/>
      <c r="EQE117" s="3"/>
      <c r="EQF117" s="3"/>
      <c r="EQG117" s="3"/>
      <c r="EQH117" s="3"/>
      <c r="EQI117" s="3"/>
      <c r="EQJ117" s="3"/>
      <c r="EQK117" s="3"/>
      <c r="EQL117" s="3"/>
      <c r="EQM117" s="3"/>
      <c r="EQN117" s="3"/>
      <c r="EQO117" s="3"/>
      <c r="EQP117" s="3"/>
      <c r="EQQ117" s="3"/>
      <c r="EQR117" s="3"/>
      <c r="EQS117" s="3"/>
      <c r="EQT117" s="3"/>
      <c r="EQU117" s="3"/>
      <c r="EQV117" s="3"/>
      <c r="EQW117" s="3"/>
      <c r="EQX117" s="3"/>
      <c r="EQY117" s="3"/>
      <c r="EQZ117" s="3"/>
      <c r="ERA117" s="3"/>
      <c r="ERB117" s="3"/>
      <c r="ERC117" s="3"/>
      <c r="ERD117" s="3"/>
      <c r="ERE117" s="3"/>
      <c r="ERF117" s="3"/>
      <c r="ERG117" s="3"/>
      <c r="ERH117" s="3"/>
      <c r="ERI117" s="3"/>
      <c r="ERJ117" s="3"/>
      <c r="ERK117" s="3"/>
      <c r="ERL117" s="3"/>
      <c r="ERM117" s="3"/>
      <c r="ERN117" s="3"/>
      <c r="ERO117" s="3"/>
      <c r="ERP117" s="3"/>
      <c r="ERQ117" s="3"/>
      <c r="ERR117" s="3"/>
      <c r="ERS117" s="3"/>
      <c r="ERT117" s="3"/>
      <c r="ERU117" s="3"/>
      <c r="ERV117" s="3"/>
      <c r="ERW117" s="3"/>
      <c r="ERX117" s="3"/>
      <c r="ERY117" s="3"/>
      <c r="ERZ117" s="3"/>
      <c r="ESA117" s="3"/>
      <c r="ESB117" s="3"/>
      <c r="ESC117" s="3"/>
      <c r="ESD117" s="3"/>
      <c r="ESE117" s="3"/>
      <c r="ESF117" s="3"/>
      <c r="ESG117" s="3"/>
      <c r="ESH117" s="3"/>
      <c r="ESI117" s="3"/>
      <c r="ESJ117" s="3"/>
      <c r="ESK117" s="3"/>
      <c r="ESL117" s="3"/>
      <c r="ESM117" s="3"/>
      <c r="ESN117" s="3"/>
      <c r="ESO117" s="3"/>
      <c r="ESP117" s="3"/>
      <c r="ESQ117" s="3"/>
      <c r="ESR117" s="3"/>
      <c r="ESS117" s="3"/>
      <c r="EST117" s="3"/>
      <c r="ESU117" s="3"/>
      <c r="ESV117" s="3"/>
      <c r="ESW117" s="3"/>
      <c r="ESX117" s="3"/>
      <c r="ESY117" s="3"/>
      <c r="ESZ117" s="3"/>
      <c r="ETA117" s="3"/>
      <c r="ETB117" s="3"/>
      <c r="ETC117" s="3"/>
      <c r="ETD117" s="3"/>
      <c r="ETE117" s="3"/>
      <c r="ETF117" s="3"/>
      <c r="ETG117" s="3"/>
      <c r="ETH117" s="3"/>
      <c r="ETI117" s="3"/>
      <c r="ETJ117" s="3"/>
      <c r="ETK117" s="3"/>
      <c r="ETL117" s="3"/>
      <c r="ETM117" s="3"/>
      <c r="ETN117" s="3"/>
      <c r="ETO117" s="3"/>
      <c r="ETP117" s="3"/>
      <c r="ETQ117" s="3"/>
      <c r="ETR117" s="3"/>
      <c r="ETS117" s="3"/>
      <c r="ETT117" s="3"/>
      <c r="ETU117" s="3"/>
      <c r="ETV117" s="3"/>
      <c r="ETW117" s="3"/>
      <c r="ETX117" s="3"/>
      <c r="ETY117" s="3"/>
      <c r="ETZ117" s="3"/>
      <c r="EUA117" s="3"/>
      <c r="EUB117" s="3"/>
      <c r="EUC117" s="3"/>
      <c r="EUD117" s="3"/>
      <c r="EUE117" s="3"/>
      <c r="EUF117" s="3"/>
      <c r="EUG117" s="3"/>
      <c r="EUH117" s="3"/>
      <c r="EUI117" s="3"/>
      <c r="EUJ117" s="3"/>
      <c r="EUK117" s="3"/>
      <c r="EUL117" s="3"/>
      <c r="EUM117" s="3"/>
      <c r="EUN117" s="3"/>
      <c r="EUO117" s="3"/>
      <c r="EUP117" s="3"/>
      <c r="EUQ117" s="3"/>
      <c r="EUR117" s="3"/>
      <c r="EUS117" s="3"/>
      <c r="EUT117" s="3"/>
      <c r="EUU117" s="3"/>
      <c r="EUV117" s="3"/>
      <c r="EUW117" s="3"/>
      <c r="EUX117" s="3"/>
      <c r="EUY117" s="3"/>
      <c r="EUZ117" s="3"/>
      <c r="EVA117" s="3"/>
      <c r="EVB117" s="3"/>
      <c r="EVC117" s="3"/>
      <c r="EVD117" s="3"/>
      <c r="EVE117" s="3"/>
      <c r="EVF117" s="3"/>
      <c r="EVG117" s="3"/>
      <c r="EVH117" s="3"/>
      <c r="EVI117" s="3"/>
      <c r="EVJ117" s="3"/>
      <c r="EVK117" s="3"/>
      <c r="EVL117" s="3"/>
      <c r="EVM117" s="3"/>
      <c r="EVN117" s="3"/>
      <c r="EVO117" s="3"/>
      <c r="EVP117" s="3"/>
      <c r="EVQ117" s="3"/>
      <c r="EVR117" s="3"/>
      <c r="EVS117" s="3"/>
      <c r="EVT117" s="3"/>
      <c r="EVU117" s="3"/>
      <c r="EVV117" s="3"/>
      <c r="EVW117" s="3"/>
      <c r="EVX117" s="3"/>
      <c r="EVY117" s="3"/>
      <c r="EVZ117" s="3"/>
      <c r="EWA117" s="3"/>
      <c r="EWB117" s="3"/>
      <c r="EWC117" s="3"/>
      <c r="EWD117" s="3"/>
      <c r="EWE117" s="3"/>
      <c r="EWF117" s="3"/>
      <c r="EWG117" s="3"/>
      <c r="EWH117" s="3"/>
      <c r="EWI117" s="3"/>
      <c r="EWJ117" s="3"/>
      <c r="EWK117" s="3"/>
      <c r="EWL117" s="3"/>
      <c r="EWM117" s="3"/>
      <c r="EWN117" s="3"/>
      <c r="EWO117" s="3"/>
      <c r="EWP117" s="3"/>
      <c r="EWQ117" s="3"/>
      <c r="EWR117" s="3"/>
      <c r="EWS117" s="3"/>
      <c r="EWT117" s="3"/>
      <c r="EWU117" s="3"/>
      <c r="EWV117" s="3"/>
      <c r="EWW117" s="3"/>
      <c r="EWX117" s="3"/>
      <c r="EWY117" s="3"/>
      <c r="EWZ117" s="3"/>
      <c r="EXA117" s="3"/>
      <c r="EXB117" s="3"/>
      <c r="EXC117" s="3"/>
      <c r="EXD117" s="3"/>
      <c r="EXE117" s="3"/>
      <c r="EXF117" s="3"/>
      <c r="EXG117" s="3"/>
      <c r="EXH117" s="3"/>
      <c r="EXI117" s="3"/>
      <c r="EXJ117" s="3"/>
      <c r="EXK117" s="3"/>
      <c r="EXL117" s="3"/>
      <c r="EXM117" s="3"/>
      <c r="EXN117" s="3"/>
      <c r="EXO117" s="3"/>
      <c r="EXP117" s="3"/>
      <c r="EXQ117" s="3"/>
      <c r="EXR117" s="3"/>
      <c r="EXS117" s="3"/>
      <c r="EXT117" s="3"/>
      <c r="EXU117" s="3"/>
      <c r="EXV117" s="3"/>
      <c r="EXW117" s="3"/>
      <c r="EXX117" s="3"/>
      <c r="EXY117" s="3"/>
      <c r="EXZ117" s="3"/>
      <c r="EYA117" s="3"/>
      <c r="EYB117" s="3"/>
      <c r="EYC117" s="3"/>
      <c r="EYD117" s="3"/>
      <c r="EYE117" s="3"/>
      <c r="EYF117" s="3"/>
      <c r="EYG117" s="3"/>
      <c r="EYH117" s="3"/>
      <c r="EYI117" s="3"/>
      <c r="EYJ117" s="3"/>
      <c r="EYK117" s="3"/>
      <c r="EYL117" s="3"/>
      <c r="EYM117" s="3"/>
      <c r="EYN117" s="3"/>
      <c r="EYO117" s="3"/>
      <c r="EYP117" s="3"/>
      <c r="EYQ117" s="3"/>
      <c r="EYR117" s="3"/>
      <c r="EYS117" s="3"/>
      <c r="EYT117" s="3"/>
      <c r="EYU117" s="3"/>
      <c r="EYV117" s="3"/>
      <c r="EYW117" s="3"/>
      <c r="EYX117" s="3"/>
      <c r="EYY117" s="3"/>
      <c r="EYZ117" s="3"/>
      <c r="EZA117" s="3"/>
      <c r="EZB117" s="3"/>
      <c r="EZC117" s="3"/>
      <c r="EZD117" s="3"/>
      <c r="EZE117" s="3"/>
      <c r="EZF117" s="3"/>
      <c r="EZG117" s="3"/>
      <c r="EZH117" s="3"/>
      <c r="EZI117" s="3"/>
      <c r="EZJ117" s="3"/>
      <c r="EZK117" s="3"/>
      <c r="EZL117" s="3"/>
      <c r="EZM117" s="3"/>
      <c r="EZN117" s="3"/>
      <c r="EZO117" s="3"/>
      <c r="EZP117" s="3"/>
      <c r="EZQ117" s="3"/>
      <c r="EZR117" s="3"/>
      <c r="EZS117" s="3"/>
      <c r="EZT117" s="3"/>
      <c r="EZU117" s="3"/>
      <c r="EZV117" s="3"/>
      <c r="EZW117" s="3"/>
      <c r="EZX117" s="3"/>
      <c r="EZY117" s="3"/>
      <c r="EZZ117" s="3"/>
      <c r="FAA117" s="3"/>
      <c r="FAB117" s="3"/>
      <c r="FAC117" s="3"/>
      <c r="FAD117" s="3"/>
      <c r="FAE117" s="3"/>
      <c r="FAF117" s="3"/>
      <c r="FAG117" s="3"/>
      <c r="FAH117" s="3"/>
      <c r="FAI117" s="3"/>
      <c r="FAJ117" s="3"/>
      <c r="FAK117" s="3"/>
      <c r="FAL117" s="3"/>
      <c r="FAM117" s="3"/>
      <c r="FAN117" s="3"/>
      <c r="FAO117" s="3"/>
      <c r="FAP117" s="3"/>
      <c r="FAQ117" s="3"/>
      <c r="FAR117" s="3"/>
      <c r="FAS117" s="3"/>
      <c r="FAT117" s="3"/>
      <c r="FAU117" s="3"/>
      <c r="FAV117" s="3"/>
      <c r="FAW117" s="3"/>
      <c r="FAX117" s="3"/>
      <c r="FAY117" s="3"/>
      <c r="FAZ117" s="3"/>
      <c r="FBA117" s="3"/>
      <c r="FBB117" s="3"/>
      <c r="FBC117" s="3"/>
      <c r="FBD117" s="3"/>
      <c r="FBE117" s="3"/>
      <c r="FBF117" s="3"/>
      <c r="FBG117" s="3"/>
      <c r="FBH117" s="3"/>
      <c r="FBI117" s="3"/>
      <c r="FBJ117" s="3"/>
      <c r="FBK117" s="3"/>
      <c r="FBL117" s="3"/>
      <c r="FBM117" s="3"/>
      <c r="FBN117" s="3"/>
      <c r="FBO117" s="3"/>
      <c r="FBP117" s="3"/>
      <c r="FBQ117" s="3"/>
      <c r="FBR117" s="3"/>
      <c r="FBS117" s="3"/>
      <c r="FBT117" s="3"/>
      <c r="FBU117" s="3"/>
      <c r="FBV117" s="3"/>
      <c r="FBW117" s="3"/>
      <c r="FBX117" s="3"/>
      <c r="FBY117" s="3"/>
      <c r="FBZ117" s="3"/>
      <c r="FCA117" s="3"/>
      <c r="FCB117" s="3"/>
      <c r="FCC117" s="3"/>
      <c r="FCD117" s="3"/>
      <c r="FCE117" s="3"/>
      <c r="FCF117" s="3"/>
      <c r="FCG117" s="3"/>
      <c r="FCH117" s="3"/>
      <c r="FCI117" s="3"/>
      <c r="FCJ117" s="3"/>
      <c r="FCK117" s="3"/>
      <c r="FCL117" s="3"/>
      <c r="FCM117" s="3"/>
      <c r="FCN117" s="3"/>
      <c r="FCO117" s="3"/>
      <c r="FCP117" s="3"/>
      <c r="FCQ117" s="3"/>
      <c r="FCR117" s="3"/>
      <c r="FCS117" s="3"/>
      <c r="FCT117" s="3"/>
      <c r="FCU117" s="3"/>
      <c r="FCV117" s="3"/>
      <c r="FCW117" s="3"/>
      <c r="FCX117" s="3"/>
      <c r="FCY117" s="3"/>
      <c r="FCZ117" s="3"/>
      <c r="FDA117" s="3"/>
      <c r="FDB117" s="3"/>
      <c r="FDC117" s="3"/>
      <c r="FDD117" s="3"/>
      <c r="FDE117" s="3"/>
      <c r="FDF117" s="3"/>
      <c r="FDG117" s="3"/>
      <c r="FDH117" s="3"/>
      <c r="FDI117" s="3"/>
      <c r="FDJ117" s="3"/>
      <c r="FDK117" s="3"/>
      <c r="FDL117" s="3"/>
      <c r="FDM117" s="3"/>
      <c r="FDN117" s="3"/>
      <c r="FDO117" s="3"/>
      <c r="FDP117" s="3"/>
      <c r="FDQ117" s="3"/>
      <c r="FDR117" s="3"/>
      <c r="FDS117" s="3"/>
      <c r="FDT117" s="3"/>
      <c r="FDU117" s="3"/>
      <c r="FDV117" s="3"/>
      <c r="FDW117" s="3"/>
      <c r="FDX117" s="3"/>
      <c r="FDY117" s="3"/>
      <c r="FDZ117" s="3"/>
      <c r="FEA117" s="3"/>
      <c r="FEB117" s="3"/>
      <c r="FEC117" s="3"/>
      <c r="FED117" s="3"/>
      <c r="FEE117" s="3"/>
      <c r="FEF117" s="3"/>
      <c r="FEG117" s="3"/>
      <c r="FEH117" s="3"/>
      <c r="FEI117" s="3"/>
      <c r="FEJ117" s="3"/>
      <c r="FEK117" s="3"/>
      <c r="FEL117" s="3"/>
      <c r="FEM117" s="3"/>
      <c r="FEN117" s="3"/>
      <c r="FEO117" s="3"/>
      <c r="FEP117" s="3"/>
      <c r="FEQ117" s="3"/>
      <c r="FER117" s="3"/>
      <c r="FES117" s="3"/>
      <c r="FET117" s="3"/>
      <c r="FEU117" s="3"/>
      <c r="FEV117" s="3"/>
      <c r="FEW117" s="3"/>
      <c r="FEX117" s="3"/>
      <c r="FEY117" s="3"/>
      <c r="FEZ117" s="3"/>
      <c r="FFA117" s="3"/>
      <c r="FFB117" s="3"/>
      <c r="FFC117" s="3"/>
      <c r="FFD117" s="3"/>
      <c r="FFE117" s="3"/>
      <c r="FFF117" s="3"/>
      <c r="FFG117" s="3"/>
      <c r="FFH117" s="3"/>
      <c r="FFI117" s="3"/>
      <c r="FFJ117" s="3"/>
      <c r="FFK117" s="3"/>
      <c r="FFL117" s="3"/>
      <c r="FFM117" s="3"/>
      <c r="FFN117" s="3"/>
      <c r="FFO117" s="3"/>
      <c r="FFP117" s="3"/>
      <c r="FFQ117" s="3"/>
      <c r="FFR117" s="3"/>
      <c r="FFS117" s="3"/>
      <c r="FFT117" s="3"/>
      <c r="FFU117" s="3"/>
      <c r="FFV117" s="3"/>
      <c r="FFW117" s="3"/>
      <c r="FFX117" s="3"/>
      <c r="FFY117" s="3"/>
      <c r="FFZ117" s="3"/>
      <c r="FGA117" s="3"/>
      <c r="FGB117" s="3"/>
      <c r="FGC117" s="3"/>
      <c r="FGD117" s="3"/>
      <c r="FGE117" s="3"/>
      <c r="FGF117" s="3"/>
      <c r="FGG117" s="3"/>
      <c r="FGH117" s="3"/>
      <c r="FGI117" s="3"/>
      <c r="FGJ117" s="3"/>
      <c r="FGK117" s="3"/>
      <c r="FGL117" s="3"/>
      <c r="FGM117" s="3"/>
      <c r="FGN117" s="3"/>
      <c r="FGO117" s="3"/>
      <c r="FGP117" s="3"/>
      <c r="FGQ117" s="3"/>
      <c r="FGR117" s="3"/>
      <c r="FGS117" s="3"/>
      <c r="FGT117" s="3"/>
      <c r="FGU117" s="3"/>
      <c r="FGV117" s="3"/>
      <c r="FGW117" s="3"/>
      <c r="FGX117" s="3"/>
      <c r="FGY117" s="3"/>
      <c r="FGZ117" s="3"/>
      <c r="FHA117" s="3"/>
      <c r="FHB117" s="3"/>
      <c r="FHC117" s="3"/>
      <c r="FHD117" s="3"/>
      <c r="FHE117" s="3"/>
      <c r="FHF117" s="3"/>
      <c r="FHG117" s="3"/>
      <c r="FHH117" s="3"/>
      <c r="FHI117" s="3"/>
      <c r="FHJ117" s="3"/>
      <c r="FHK117" s="3"/>
      <c r="FHL117" s="3"/>
      <c r="FHM117" s="3"/>
      <c r="FHN117" s="3"/>
      <c r="FHO117" s="3"/>
      <c r="FHP117" s="3"/>
      <c r="FHQ117" s="3"/>
      <c r="FHR117" s="3"/>
      <c r="FHS117" s="3"/>
      <c r="FHT117" s="3"/>
      <c r="FHU117" s="3"/>
      <c r="FHV117" s="3"/>
      <c r="FHW117" s="3"/>
      <c r="FHX117" s="3"/>
      <c r="FHY117" s="3"/>
      <c r="FHZ117" s="3"/>
      <c r="FIA117" s="3"/>
      <c r="FIB117" s="3"/>
      <c r="FIC117" s="3"/>
      <c r="FID117" s="3"/>
      <c r="FIE117" s="3"/>
      <c r="FIF117" s="3"/>
      <c r="FIG117" s="3"/>
      <c r="FIH117" s="3"/>
      <c r="FII117" s="3"/>
      <c r="FIJ117" s="3"/>
      <c r="FIK117" s="3"/>
      <c r="FIL117" s="3"/>
      <c r="FIM117" s="3"/>
      <c r="FIN117" s="3"/>
      <c r="FIO117" s="3"/>
      <c r="FIP117" s="3"/>
      <c r="FIQ117" s="3"/>
      <c r="FIR117" s="3"/>
      <c r="FIS117" s="3"/>
      <c r="FIT117" s="3"/>
      <c r="FIU117" s="3"/>
      <c r="FIV117" s="3"/>
      <c r="FIW117" s="3"/>
      <c r="FIX117" s="3"/>
      <c r="FIY117" s="3"/>
      <c r="FIZ117" s="3"/>
      <c r="FJA117" s="3"/>
      <c r="FJB117" s="3"/>
      <c r="FJC117" s="3"/>
      <c r="FJD117" s="3"/>
      <c r="FJE117" s="3"/>
      <c r="FJF117" s="3"/>
      <c r="FJG117" s="3"/>
      <c r="FJH117" s="3"/>
      <c r="FJI117" s="3"/>
      <c r="FJJ117" s="3"/>
      <c r="FJK117" s="3"/>
      <c r="FJL117" s="3"/>
      <c r="FJM117" s="3"/>
      <c r="FJN117" s="3"/>
      <c r="FJO117" s="3"/>
      <c r="FJP117" s="3"/>
      <c r="FJQ117" s="3"/>
      <c r="FJR117" s="3"/>
      <c r="FJS117" s="3"/>
      <c r="FJT117" s="3"/>
      <c r="FJU117" s="3"/>
      <c r="FJV117" s="3"/>
      <c r="FJW117" s="3"/>
      <c r="FJX117" s="3"/>
      <c r="FJY117" s="3"/>
      <c r="FJZ117" s="3"/>
      <c r="FKA117" s="3"/>
      <c r="FKB117" s="3"/>
      <c r="FKC117" s="3"/>
      <c r="FKD117" s="3"/>
      <c r="FKE117" s="3"/>
      <c r="FKF117" s="3"/>
      <c r="FKG117" s="3"/>
      <c r="FKH117" s="3"/>
      <c r="FKI117" s="3"/>
      <c r="FKJ117" s="3"/>
      <c r="FKK117" s="3"/>
      <c r="FKL117" s="3"/>
      <c r="FKM117" s="3"/>
      <c r="FKN117" s="3"/>
      <c r="FKO117" s="3"/>
      <c r="FKP117" s="3"/>
      <c r="FKQ117" s="3"/>
      <c r="FKR117" s="3"/>
      <c r="FKS117" s="3"/>
      <c r="FKT117" s="3"/>
      <c r="FKU117" s="3"/>
      <c r="FKV117" s="3"/>
      <c r="FKW117" s="3"/>
      <c r="FKX117" s="3"/>
      <c r="FKY117" s="3"/>
      <c r="FKZ117" s="3"/>
      <c r="FLA117" s="3"/>
      <c r="FLB117" s="3"/>
      <c r="FLC117" s="3"/>
      <c r="FLD117" s="3"/>
      <c r="FLE117" s="3"/>
      <c r="FLF117" s="3"/>
      <c r="FLG117" s="3"/>
      <c r="FLH117" s="3"/>
      <c r="FLI117" s="3"/>
      <c r="FLJ117" s="3"/>
      <c r="FLK117" s="3"/>
      <c r="FLL117" s="3"/>
      <c r="FLM117" s="3"/>
      <c r="FLN117" s="3"/>
      <c r="FLO117" s="3"/>
      <c r="FLP117" s="3"/>
      <c r="FLQ117" s="3"/>
      <c r="FLR117" s="3"/>
      <c r="FLS117" s="3"/>
      <c r="FLT117" s="3"/>
      <c r="FLU117" s="3"/>
      <c r="FLV117" s="3"/>
      <c r="FLW117" s="3"/>
      <c r="FLX117" s="3"/>
      <c r="FLY117" s="3"/>
      <c r="FLZ117" s="3"/>
      <c r="FMA117" s="3"/>
      <c r="FMB117" s="3"/>
      <c r="FMC117" s="3"/>
      <c r="FMD117" s="3"/>
      <c r="FME117" s="3"/>
      <c r="FMF117" s="3"/>
      <c r="FMG117" s="3"/>
      <c r="FMH117" s="3"/>
      <c r="FMI117" s="3"/>
      <c r="FMJ117" s="3"/>
      <c r="FMK117" s="3"/>
      <c r="FML117" s="3"/>
      <c r="FMM117" s="3"/>
      <c r="FMN117" s="3"/>
      <c r="FMO117" s="3"/>
      <c r="FMP117" s="3"/>
      <c r="FMQ117" s="3"/>
      <c r="FMR117" s="3"/>
      <c r="FMS117" s="3"/>
      <c r="FMT117" s="3"/>
      <c r="FMU117" s="3"/>
      <c r="FMV117" s="3"/>
      <c r="FMW117" s="3"/>
      <c r="FMX117" s="3"/>
      <c r="FMY117" s="3"/>
      <c r="FMZ117" s="3"/>
      <c r="FNA117" s="3"/>
      <c r="FNB117" s="3"/>
      <c r="FNC117" s="3"/>
      <c r="FND117" s="3"/>
      <c r="FNE117" s="3"/>
      <c r="FNF117" s="3"/>
      <c r="FNG117" s="3"/>
      <c r="FNH117" s="3"/>
      <c r="FNI117" s="3"/>
      <c r="FNJ117" s="3"/>
      <c r="FNK117" s="3"/>
      <c r="FNL117" s="3"/>
      <c r="FNM117" s="3"/>
      <c r="FNN117" s="3"/>
      <c r="FNO117" s="3"/>
      <c r="FNP117" s="3"/>
      <c r="FNQ117" s="3"/>
      <c r="FNR117" s="3"/>
      <c r="FNS117" s="3"/>
      <c r="FNT117" s="3"/>
      <c r="FNU117" s="3"/>
      <c r="FNV117" s="3"/>
      <c r="FNW117" s="3"/>
      <c r="FNX117" s="3"/>
      <c r="FNY117" s="3"/>
      <c r="FNZ117" s="3"/>
      <c r="FOA117" s="3"/>
      <c r="FOB117" s="3"/>
      <c r="FOC117" s="3"/>
      <c r="FOD117" s="3"/>
      <c r="FOE117" s="3"/>
      <c r="FOF117" s="3"/>
      <c r="FOG117" s="3"/>
      <c r="FOH117" s="3"/>
      <c r="FOI117" s="3"/>
      <c r="FOJ117" s="3"/>
      <c r="FOK117" s="3"/>
      <c r="FOL117" s="3"/>
      <c r="FOM117" s="3"/>
      <c r="FON117" s="3"/>
      <c r="FOO117" s="3"/>
      <c r="FOP117" s="3"/>
      <c r="FOQ117" s="3"/>
      <c r="FOR117" s="3"/>
      <c r="FOS117" s="3"/>
      <c r="FOT117" s="3"/>
      <c r="FOU117" s="3"/>
      <c r="FOV117" s="3"/>
      <c r="FOW117" s="3"/>
      <c r="FOX117" s="3"/>
      <c r="FOY117" s="3"/>
      <c r="FOZ117" s="3"/>
      <c r="FPA117" s="3"/>
      <c r="FPB117" s="3"/>
      <c r="FPC117" s="3"/>
      <c r="FPD117" s="3"/>
      <c r="FPE117" s="3"/>
      <c r="FPF117" s="3"/>
      <c r="FPG117" s="3"/>
      <c r="FPH117" s="3"/>
      <c r="FPI117" s="3"/>
      <c r="FPJ117" s="3"/>
      <c r="FPK117" s="3"/>
      <c r="FPL117" s="3"/>
      <c r="FPM117" s="3"/>
      <c r="FPN117" s="3"/>
      <c r="FPO117" s="3"/>
      <c r="FPP117" s="3"/>
      <c r="FPQ117" s="3"/>
      <c r="FPR117" s="3"/>
      <c r="FPS117" s="3"/>
      <c r="FPT117" s="3"/>
      <c r="FPU117" s="3"/>
      <c r="FPV117" s="3"/>
      <c r="FPW117" s="3"/>
      <c r="FPX117" s="3"/>
      <c r="FPY117" s="3"/>
      <c r="FPZ117" s="3"/>
      <c r="FQA117" s="3"/>
      <c r="FQB117" s="3"/>
      <c r="FQC117" s="3"/>
      <c r="FQD117" s="3"/>
      <c r="FQE117" s="3"/>
      <c r="FQF117" s="3"/>
      <c r="FQG117" s="3"/>
      <c r="FQH117" s="3"/>
      <c r="FQI117" s="3"/>
      <c r="FQJ117" s="3"/>
      <c r="FQK117" s="3"/>
      <c r="FQL117" s="3"/>
      <c r="FQM117" s="3"/>
      <c r="FQN117" s="3"/>
      <c r="FQO117" s="3"/>
      <c r="FQP117" s="3"/>
      <c r="FQQ117" s="3"/>
      <c r="FQR117" s="3"/>
      <c r="FQS117" s="3"/>
      <c r="FQT117" s="3"/>
      <c r="FQU117" s="3"/>
      <c r="FQV117" s="3"/>
      <c r="FQW117" s="3"/>
      <c r="FQX117" s="3"/>
      <c r="FQY117" s="3"/>
      <c r="FQZ117" s="3"/>
      <c r="FRA117" s="3"/>
      <c r="FRB117" s="3"/>
      <c r="FRC117" s="3"/>
      <c r="FRD117" s="3"/>
      <c r="FRE117" s="3"/>
      <c r="FRF117" s="3"/>
      <c r="FRG117" s="3"/>
      <c r="FRH117" s="3"/>
      <c r="FRI117" s="3"/>
      <c r="FRJ117" s="3"/>
      <c r="FRK117" s="3"/>
      <c r="FRL117" s="3"/>
      <c r="FRM117" s="3"/>
      <c r="FRN117" s="3"/>
      <c r="FRO117" s="3"/>
      <c r="FRP117" s="3"/>
      <c r="FRQ117" s="3"/>
      <c r="FRR117" s="3"/>
      <c r="FRS117" s="3"/>
      <c r="FRT117" s="3"/>
      <c r="FRU117" s="3"/>
      <c r="FRV117" s="3"/>
      <c r="FRW117" s="3"/>
      <c r="FRX117" s="3"/>
      <c r="FRY117" s="3"/>
      <c r="FRZ117" s="3"/>
      <c r="FSA117" s="3"/>
      <c r="FSB117" s="3"/>
      <c r="FSC117" s="3"/>
      <c r="FSD117" s="3"/>
      <c r="FSE117" s="3"/>
      <c r="FSF117" s="3"/>
      <c r="FSG117" s="3"/>
      <c r="FSH117" s="3"/>
      <c r="FSI117" s="3"/>
      <c r="FSJ117" s="3"/>
      <c r="FSK117" s="3"/>
      <c r="FSL117" s="3"/>
      <c r="FSM117" s="3"/>
      <c r="FSN117" s="3"/>
      <c r="FSO117" s="3"/>
      <c r="FSP117" s="3"/>
      <c r="FSQ117" s="3"/>
      <c r="FSR117" s="3"/>
      <c r="FSS117" s="3"/>
      <c r="FST117" s="3"/>
      <c r="FSU117" s="3"/>
      <c r="FSV117" s="3"/>
      <c r="FSW117" s="3"/>
      <c r="FSX117" s="3"/>
      <c r="FSY117" s="3"/>
      <c r="FSZ117" s="3"/>
      <c r="FTA117" s="3"/>
      <c r="FTB117" s="3"/>
      <c r="FTC117" s="3"/>
      <c r="FTD117" s="3"/>
      <c r="FTE117" s="3"/>
      <c r="FTF117" s="3"/>
      <c r="FTG117" s="3"/>
      <c r="FTH117" s="3"/>
      <c r="FTI117" s="3"/>
      <c r="FTJ117" s="3"/>
      <c r="FTK117" s="3"/>
      <c r="FTL117" s="3"/>
      <c r="FTM117" s="3"/>
      <c r="FTN117" s="3"/>
      <c r="FTO117" s="3"/>
      <c r="FTP117" s="3"/>
      <c r="FTQ117" s="3"/>
      <c r="FTR117" s="3"/>
      <c r="FTS117" s="3"/>
      <c r="FTT117" s="3"/>
      <c r="FTU117" s="3"/>
      <c r="FTV117" s="3"/>
      <c r="FTW117" s="3"/>
      <c r="FTX117" s="3"/>
      <c r="FTY117" s="3"/>
      <c r="FTZ117" s="3"/>
      <c r="FUA117" s="3"/>
      <c r="FUB117" s="3"/>
      <c r="FUC117" s="3"/>
      <c r="FUD117" s="3"/>
      <c r="FUE117" s="3"/>
      <c r="FUF117" s="3"/>
      <c r="FUG117" s="3"/>
      <c r="FUH117" s="3"/>
      <c r="FUI117" s="3"/>
      <c r="FUJ117" s="3"/>
      <c r="FUK117" s="3"/>
      <c r="FUL117" s="3"/>
      <c r="FUM117" s="3"/>
      <c r="FUN117" s="3"/>
      <c r="FUO117" s="3"/>
      <c r="FUP117" s="3"/>
      <c r="FUQ117" s="3"/>
      <c r="FUR117" s="3"/>
      <c r="FUS117" s="3"/>
      <c r="FUT117" s="3"/>
      <c r="FUU117" s="3"/>
      <c r="FUV117" s="3"/>
      <c r="FUW117" s="3"/>
      <c r="FUX117" s="3"/>
      <c r="FUY117" s="3"/>
      <c r="FUZ117" s="3"/>
      <c r="FVA117" s="3"/>
      <c r="FVB117" s="3"/>
      <c r="FVC117" s="3"/>
      <c r="FVD117" s="3"/>
      <c r="FVE117" s="3"/>
      <c r="FVF117" s="3"/>
      <c r="FVG117" s="3"/>
      <c r="FVH117" s="3"/>
      <c r="FVI117" s="3"/>
      <c r="FVJ117" s="3"/>
      <c r="FVK117" s="3"/>
      <c r="FVL117" s="3"/>
      <c r="FVM117" s="3"/>
      <c r="FVN117" s="3"/>
      <c r="FVO117" s="3"/>
      <c r="FVP117" s="3"/>
      <c r="FVQ117" s="3"/>
      <c r="FVR117" s="3"/>
      <c r="FVS117" s="3"/>
      <c r="FVT117" s="3"/>
      <c r="FVU117" s="3"/>
      <c r="FVV117" s="3"/>
      <c r="FVW117" s="3"/>
      <c r="FVX117" s="3"/>
      <c r="FVY117" s="3"/>
      <c r="FVZ117" s="3"/>
      <c r="FWA117" s="3"/>
      <c r="FWB117" s="3"/>
      <c r="FWC117" s="3"/>
      <c r="FWD117" s="3"/>
      <c r="FWE117" s="3"/>
      <c r="FWF117" s="3"/>
      <c r="FWG117" s="3"/>
      <c r="FWH117" s="3"/>
      <c r="FWI117" s="3"/>
      <c r="FWJ117" s="3"/>
      <c r="FWK117" s="3"/>
      <c r="FWL117" s="3"/>
      <c r="FWM117" s="3"/>
      <c r="FWN117" s="3"/>
      <c r="FWO117" s="3"/>
      <c r="FWP117" s="3"/>
      <c r="FWQ117" s="3"/>
      <c r="FWR117" s="3"/>
      <c r="FWS117" s="3"/>
      <c r="FWT117" s="3"/>
      <c r="FWU117" s="3"/>
      <c r="FWV117" s="3"/>
      <c r="FWW117" s="3"/>
      <c r="FWX117" s="3"/>
      <c r="FWY117" s="3"/>
      <c r="FWZ117" s="3"/>
      <c r="FXA117" s="3"/>
      <c r="FXB117" s="3"/>
      <c r="FXC117" s="3"/>
      <c r="FXD117" s="3"/>
      <c r="FXE117" s="3"/>
      <c r="FXF117" s="3"/>
      <c r="FXG117" s="3"/>
      <c r="FXH117" s="3"/>
      <c r="FXI117" s="3"/>
      <c r="FXJ117" s="3"/>
      <c r="FXK117" s="3"/>
      <c r="FXL117" s="3"/>
      <c r="FXM117" s="3"/>
      <c r="FXN117" s="3"/>
      <c r="FXO117" s="3"/>
      <c r="FXP117" s="3"/>
      <c r="FXQ117" s="3"/>
      <c r="FXR117" s="3"/>
      <c r="FXS117" s="3"/>
      <c r="FXT117" s="3"/>
      <c r="FXU117" s="3"/>
      <c r="FXV117" s="3"/>
      <c r="FXW117" s="3"/>
      <c r="FXX117" s="3"/>
      <c r="FXY117" s="3"/>
      <c r="FXZ117" s="3"/>
      <c r="FYA117" s="3"/>
      <c r="FYB117" s="3"/>
      <c r="FYC117" s="3"/>
      <c r="FYD117" s="3"/>
      <c r="FYE117" s="3"/>
      <c r="FYF117" s="3"/>
      <c r="FYG117" s="3"/>
      <c r="FYH117" s="3"/>
      <c r="FYI117" s="3"/>
      <c r="FYJ117" s="3"/>
      <c r="FYK117" s="3"/>
      <c r="FYL117" s="3"/>
      <c r="FYM117" s="3"/>
      <c r="FYN117" s="3"/>
      <c r="FYO117" s="3"/>
      <c r="FYP117" s="3"/>
      <c r="FYQ117" s="3"/>
      <c r="FYR117" s="3"/>
      <c r="FYS117" s="3"/>
      <c r="FYT117" s="3"/>
      <c r="FYU117" s="3"/>
      <c r="FYV117" s="3"/>
      <c r="FYW117" s="3"/>
      <c r="FYX117" s="3"/>
      <c r="FYY117" s="3"/>
      <c r="FYZ117" s="3"/>
      <c r="FZA117" s="3"/>
      <c r="FZB117" s="3"/>
      <c r="FZC117" s="3"/>
      <c r="FZD117" s="3"/>
      <c r="FZE117" s="3"/>
      <c r="FZF117" s="3"/>
      <c r="FZG117" s="3"/>
      <c r="FZH117" s="3"/>
      <c r="FZI117" s="3"/>
      <c r="FZJ117" s="3"/>
      <c r="FZK117" s="3"/>
      <c r="FZL117" s="3"/>
      <c r="FZM117" s="3"/>
      <c r="FZN117" s="3"/>
      <c r="FZO117" s="3"/>
      <c r="FZP117" s="3"/>
      <c r="FZQ117" s="3"/>
      <c r="FZR117" s="3"/>
      <c r="FZS117" s="3"/>
      <c r="FZT117" s="3"/>
      <c r="FZU117" s="3"/>
      <c r="FZV117" s="3"/>
      <c r="FZW117" s="3"/>
      <c r="FZX117" s="3"/>
      <c r="FZY117" s="3"/>
      <c r="FZZ117" s="3"/>
      <c r="GAA117" s="3"/>
      <c r="GAB117" s="3"/>
      <c r="GAC117" s="3"/>
      <c r="GAD117" s="3"/>
      <c r="GAE117" s="3"/>
      <c r="GAF117" s="3"/>
      <c r="GAG117" s="3"/>
      <c r="GAH117" s="3"/>
      <c r="GAI117" s="3"/>
      <c r="GAJ117" s="3"/>
      <c r="GAK117" s="3"/>
      <c r="GAL117" s="3"/>
      <c r="GAM117" s="3"/>
      <c r="GAN117" s="3"/>
      <c r="GAO117" s="3"/>
      <c r="GAP117" s="3"/>
      <c r="GAQ117" s="3"/>
      <c r="GAR117" s="3"/>
      <c r="GAS117" s="3"/>
      <c r="GAT117" s="3"/>
      <c r="GAU117" s="3"/>
      <c r="GAV117" s="3"/>
      <c r="GAW117" s="3"/>
      <c r="GAX117" s="3"/>
      <c r="GAY117" s="3"/>
      <c r="GAZ117" s="3"/>
      <c r="GBA117" s="3"/>
      <c r="GBB117" s="3"/>
      <c r="GBC117" s="3"/>
      <c r="GBD117" s="3"/>
      <c r="GBE117" s="3"/>
      <c r="GBF117" s="3"/>
      <c r="GBG117" s="3"/>
      <c r="GBH117" s="3"/>
      <c r="GBI117" s="3"/>
      <c r="GBJ117" s="3"/>
      <c r="GBK117" s="3"/>
      <c r="GBL117" s="3"/>
      <c r="GBM117" s="3"/>
      <c r="GBN117" s="3"/>
      <c r="GBO117" s="3"/>
      <c r="GBP117" s="3"/>
      <c r="GBQ117" s="3"/>
      <c r="GBR117" s="3"/>
      <c r="GBS117" s="3"/>
      <c r="GBT117" s="3"/>
      <c r="GBU117" s="3"/>
      <c r="GBV117" s="3"/>
      <c r="GBW117" s="3"/>
      <c r="GBX117" s="3"/>
      <c r="GBY117" s="3"/>
      <c r="GBZ117" s="3"/>
      <c r="GCA117" s="3"/>
      <c r="GCB117" s="3"/>
      <c r="GCC117" s="3"/>
      <c r="GCD117" s="3"/>
      <c r="GCE117" s="3"/>
      <c r="GCF117" s="3"/>
      <c r="GCG117" s="3"/>
      <c r="GCH117" s="3"/>
      <c r="GCI117" s="3"/>
      <c r="GCJ117" s="3"/>
      <c r="GCK117" s="3"/>
      <c r="GCL117" s="3"/>
      <c r="GCM117" s="3"/>
      <c r="GCN117" s="3"/>
      <c r="GCO117" s="3"/>
      <c r="GCP117" s="3"/>
      <c r="GCQ117" s="3"/>
      <c r="GCR117" s="3"/>
      <c r="GCS117" s="3"/>
      <c r="GCT117" s="3"/>
      <c r="GCU117" s="3"/>
      <c r="GCV117" s="3"/>
      <c r="GCW117" s="3"/>
      <c r="GCX117" s="3"/>
      <c r="GCY117" s="3"/>
      <c r="GCZ117" s="3"/>
      <c r="GDA117" s="3"/>
      <c r="GDB117" s="3"/>
      <c r="GDC117" s="3"/>
      <c r="GDD117" s="3"/>
      <c r="GDE117" s="3"/>
      <c r="GDF117" s="3"/>
      <c r="GDG117" s="3"/>
      <c r="GDH117" s="3"/>
      <c r="GDI117" s="3"/>
      <c r="GDJ117" s="3"/>
      <c r="GDK117" s="3"/>
      <c r="GDL117" s="3"/>
      <c r="GDM117" s="3"/>
      <c r="GDN117" s="3"/>
      <c r="GDO117" s="3"/>
      <c r="GDP117" s="3"/>
      <c r="GDQ117" s="3"/>
      <c r="GDR117" s="3"/>
      <c r="GDS117" s="3"/>
      <c r="GDT117" s="3"/>
      <c r="GDU117" s="3"/>
      <c r="GDV117" s="3"/>
      <c r="GDW117" s="3"/>
      <c r="GDX117" s="3"/>
      <c r="GDY117" s="3"/>
      <c r="GDZ117" s="3"/>
      <c r="GEA117" s="3"/>
      <c r="GEB117" s="3"/>
      <c r="GEC117" s="3"/>
      <c r="GED117" s="3"/>
      <c r="GEE117" s="3"/>
      <c r="GEF117" s="3"/>
      <c r="GEG117" s="3"/>
      <c r="GEH117" s="3"/>
      <c r="GEI117" s="3"/>
      <c r="GEJ117" s="3"/>
      <c r="GEK117" s="3"/>
      <c r="GEL117" s="3"/>
      <c r="GEM117" s="3"/>
      <c r="GEN117" s="3"/>
      <c r="GEO117" s="3"/>
      <c r="GEP117" s="3"/>
      <c r="GEQ117" s="3"/>
      <c r="GER117" s="3"/>
      <c r="GES117" s="3"/>
      <c r="GET117" s="3"/>
      <c r="GEU117" s="3"/>
      <c r="GEV117" s="3"/>
      <c r="GEW117" s="3"/>
      <c r="GEX117" s="3"/>
      <c r="GEY117" s="3"/>
      <c r="GEZ117" s="3"/>
      <c r="GFA117" s="3"/>
      <c r="GFB117" s="3"/>
      <c r="GFC117" s="3"/>
      <c r="GFD117" s="3"/>
      <c r="GFE117" s="3"/>
      <c r="GFF117" s="3"/>
      <c r="GFG117" s="3"/>
      <c r="GFH117" s="3"/>
      <c r="GFI117" s="3"/>
      <c r="GFJ117" s="3"/>
      <c r="GFK117" s="3"/>
      <c r="GFL117" s="3"/>
      <c r="GFM117" s="3"/>
      <c r="GFN117" s="3"/>
      <c r="GFO117" s="3"/>
      <c r="GFP117" s="3"/>
      <c r="GFQ117" s="3"/>
      <c r="GFR117" s="3"/>
      <c r="GFS117" s="3"/>
      <c r="GFT117" s="3"/>
      <c r="GFU117" s="3"/>
      <c r="GFV117" s="3"/>
      <c r="GFW117" s="3"/>
      <c r="GFX117" s="3"/>
      <c r="GFY117" s="3"/>
      <c r="GFZ117" s="3"/>
      <c r="GGA117" s="3"/>
      <c r="GGB117" s="3"/>
      <c r="GGC117" s="3"/>
      <c r="GGD117" s="3"/>
      <c r="GGE117" s="3"/>
      <c r="GGF117" s="3"/>
      <c r="GGG117" s="3"/>
      <c r="GGH117" s="3"/>
      <c r="GGI117" s="3"/>
      <c r="GGJ117" s="3"/>
      <c r="GGK117" s="3"/>
      <c r="GGL117" s="3"/>
      <c r="GGM117" s="3"/>
      <c r="GGN117" s="3"/>
      <c r="GGO117" s="3"/>
      <c r="GGP117" s="3"/>
      <c r="GGQ117" s="3"/>
      <c r="GGR117" s="3"/>
      <c r="GGS117" s="3"/>
      <c r="GGT117" s="3"/>
      <c r="GGU117" s="3"/>
      <c r="GGV117" s="3"/>
      <c r="GGW117" s="3"/>
      <c r="GGX117" s="3"/>
      <c r="GGY117" s="3"/>
      <c r="GGZ117" s="3"/>
      <c r="GHA117" s="3"/>
      <c r="GHB117" s="3"/>
      <c r="GHC117" s="3"/>
      <c r="GHD117" s="3"/>
      <c r="GHE117" s="3"/>
      <c r="GHF117" s="3"/>
      <c r="GHG117" s="3"/>
      <c r="GHH117" s="3"/>
      <c r="GHI117" s="3"/>
      <c r="GHJ117" s="3"/>
      <c r="GHK117" s="3"/>
      <c r="GHL117" s="3"/>
      <c r="GHM117" s="3"/>
      <c r="GHN117" s="3"/>
      <c r="GHO117" s="3"/>
      <c r="GHP117" s="3"/>
      <c r="GHQ117" s="3"/>
      <c r="GHR117" s="3"/>
      <c r="GHS117" s="3"/>
      <c r="GHT117" s="3"/>
      <c r="GHU117" s="3"/>
      <c r="GHV117" s="3"/>
      <c r="GHW117" s="3"/>
      <c r="GHX117" s="3"/>
      <c r="GHY117" s="3"/>
      <c r="GHZ117" s="3"/>
      <c r="GIA117" s="3"/>
      <c r="GIB117" s="3"/>
      <c r="GIC117" s="3"/>
      <c r="GID117" s="3"/>
      <c r="GIE117" s="3"/>
      <c r="GIF117" s="3"/>
      <c r="GIG117" s="3"/>
      <c r="GIH117" s="3"/>
      <c r="GII117" s="3"/>
      <c r="GIJ117" s="3"/>
      <c r="GIK117" s="3"/>
      <c r="GIL117" s="3"/>
      <c r="GIM117" s="3"/>
      <c r="GIN117" s="3"/>
      <c r="GIO117" s="3"/>
      <c r="GIP117" s="3"/>
      <c r="GIQ117" s="3"/>
      <c r="GIR117" s="3"/>
      <c r="GIS117" s="3"/>
      <c r="GIT117" s="3"/>
      <c r="GIU117" s="3"/>
      <c r="GIV117" s="3"/>
      <c r="GIW117" s="3"/>
      <c r="GIX117" s="3"/>
      <c r="GIY117" s="3"/>
      <c r="GIZ117" s="3"/>
      <c r="GJA117" s="3"/>
      <c r="GJB117" s="3"/>
      <c r="GJC117" s="3"/>
      <c r="GJD117" s="3"/>
      <c r="GJE117" s="3"/>
      <c r="GJF117" s="3"/>
      <c r="GJG117" s="3"/>
      <c r="GJH117" s="3"/>
      <c r="GJI117" s="3"/>
      <c r="GJJ117" s="3"/>
      <c r="GJK117" s="3"/>
      <c r="GJL117" s="3"/>
      <c r="GJM117" s="3"/>
      <c r="GJN117" s="3"/>
      <c r="GJO117" s="3"/>
      <c r="GJP117" s="3"/>
      <c r="GJQ117" s="3"/>
      <c r="GJR117" s="3"/>
      <c r="GJS117" s="3"/>
      <c r="GJT117" s="3"/>
      <c r="GJU117" s="3"/>
      <c r="GJV117" s="3"/>
      <c r="GJW117" s="3"/>
      <c r="GJX117" s="3"/>
      <c r="GJY117" s="3"/>
      <c r="GJZ117" s="3"/>
      <c r="GKA117" s="3"/>
      <c r="GKB117" s="3"/>
      <c r="GKC117" s="3"/>
      <c r="GKD117" s="3"/>
      <c r="GKE117" s="3"/>
      <c r="GKF117" s="3"/>
      <c r="GKG117" s="3"/>
      <c r="GKH117" s="3"/>
      <c r="GKI117" s="3"/>
      <c r="GKJ117" s="3"/>
      <c r="GKK117" s="3"/>
      <c r="GKL117" s="3"/>
      <c r="GKM117" s="3"/>
      <c r="GKN117" s="3"/>
      <c r="GKO117" s="3"/>
      <c r="GKP117" s="3"/>
      <c r="GKQ117" s="3"/>
      <c r="GKR117" s="3"/>
      <c r="GKS117" s="3"/>
      <c r="GKT117" s="3"/>
      <c r="GKU117" s="3"/>
      <c r="GKV117" s="3"/>
      <c r="GKW117" s="3"/>
      <c r="GKX117" s="3"/>
      <c r="GKY117" s="3"/>
      <c r="GKZ117" s="3"/>
      <c r="GLA117" s="3"/>
      <c r="GLB117" s="3"/>
      <c r="GLC117" s="3"/>
      <c r="GLD117" s="3"/>
      <c r="GLE117" s="3"/>
      <c r="GLF117" s="3"/>
      <c r="GLG117" s="3"/>
      <c r="GLH117" s="3"/>
      <c r="GLI117" s="3"/>
      <c r="GLJ117" s="3"/>
      <c r="GLK117" s="3"/>
      <c r="GLL117" s="3"/>
      <c r="GLM117" s="3"/>
      <c r="GLN117" s="3"/>
      <c r="GLO117" s="3"/>
      <c r="GLP117" s="3"/>
      <c r="GLQ117" s="3"/>
      <c r="GLR117" s="3"/>
      <c r="GLS117" s="3"/>
      <c r="GLT117" s="3"/>
      <c r="GLU117" s="3"/>
      <c r="GLV117" s="3"/>
      <c r="GLW117" s="3"/>
      <c r="GLX117" s="3"/>
      <c r="GLY117" s="3"/>
      <c r="GLZ117" s="3"/>
      <c r="GMA117" s="3"/>
      <c r="GMB117" s="3"/>
      <c r="GMC117" s="3"/>
      <c r="GMD117" s="3"/>
      <c r="GME117" s="3"/>
      <c r="GMF117" s="3"/>
      <c r="GMG117" s="3"/>
      <c r="GMH117" s="3"/>
      <c r="GMI117" s="3"/>
      <c r="GMJ117" s="3"/>
      <c r="GMK117" s="3"/>
      <c r="GML117" s="3"/>
      <c r="GMM117" s="3"/>
      <c r="GMN117" s="3"/>
      <c r="GMO117" s="3"/>
      <c r="GMP117" s="3"/>
      <c r="GMQ117" s="3"/>
      <c r="GMR117" s="3"/>
      <c r="GMS117" s="3"/>
      <c r="GMT117" s="3"/>
      <c r="GMU117" s="3"/>
      <c r="GMV117" s="3"/>
      <c r="GMW117" s="3"/>
      <c r="GMX117" s="3"/>
      <c r="GMY117" s="3"/>
      <c r="GMZ117" s="3"/>
      <c r="GNA117" s="3"/>
      <c r="GNB117" s="3"/>
      <c r="GNC117" s="3"/>
      <c r="GND117" s="3"/>
      <c r="GNE117" s="3"/>
      <c r="GNF117" s="3"/>
      <c r="GNG117" s="3"/>
      <c r="GNH117" s="3"/>
      <c r="GNI117" s="3"/>
      <c r="GNJ117" s="3"/>
      <c r="GNK117" s="3"/>
      <c r="GNL117" s="3"/>
      <c r="GNM117" s="3"/>
      <c r="GNN117" s="3"/>
      <c r="GNO117" s="3"/>
      <c r="GNP117" s="3"/>
      <c r="GNQ117" s="3"/>
      <c r="GNR117" s="3"/>
      <c r="GNS117" s="3"/>
      <c r="GNT117" s="3"/>
      <c r="GNU117" s="3"/>
      <c r="GNV117" s="3"/>
      <c r="GNW117" s="3"/>
      <c r="GNX117" s="3"/>
      <c r="GNY117" s="3"/>
      <c r="GNZ117" s="3"/>
      <c r="GOA117" s="3"/>
      <c r="GOB117" s="3"/>
      <c r="GOC117" s="3"/>
      <c r="GOD117" s="3"/>
      <c r="GOE117" s="3"/>
      <c r="GOF117" s="3"/>
      <c r="GOG117" s="3"/>
      <c r="GOH117" s="3"/>
      <c r="GOI117" s="3"/>
      <c r="GOJ117" s="3"/>
      <c r="GOK117" s="3"/>
      <c r="GOL117" s="3"/>
      <c r="GOM117" s="3"/>
      <c r="GON117" s="3"/>
      <c r="GOO117" s="3"/>
      <c r="GOP117" s="3"/>
      <c r="GOQ117" s="3"/>
      <c r="GOR117" s="3"/>
      <c r="GOS117" s="3"/>
      <c r="GOT117" s="3"/>
      <c r="GOU117" s="3"/>
      <c r="GOV117" s="3"/>
      <c r="GOW117" s="3"/>
      <c r="GOX117" s="3"/>
      <c r="GOY117" s="3"/>
      <c r="GOZ117" s="3"/>
      <c r="GPA117" s="3"/>
      <c r="GPB117" s="3"/>
      <c r="GPC117" s="3"/>
      <c r="GPD117" s="3"/>
      <c r="GPE117" s="3"/>
      <c r="GPF117" s="3"/>
      <c r="GPG117" s="3"/>
      <c r="GPH117" s="3"/>
      <c r="GPI117" s="3"/>
      <c r="GPJ117" s="3"/>
      <c r="GPK117" s="3"/>
      <c r="GPL117" s="3"/>
      <c r="GPM117" s="3"/>
      <c r="GPN117" s="3"/>
      <c r="GPO117" s="3"/>
      <c r="GPP117" s="3"/>
      <c r="GPQ117" s="3"/>
      <c r="GPR117" s="3"/>
      <c r="GPS117" s="3"/>
      <c r="GPT117" s="3"/>
      <c r="GPU117" s="3"/>
      <c r="GPV117" s="3"/>
      <c r="GPW117" s="3"/>
      <c r="GPX117" s="3"/>
      <c r="GPY117" s="3"/>
      <c r="GPZ117" s="3"/>
      <c r="GQA117" s="3"/>
      <c r="GQB117" s="3"/>
      <c r="GQC117" s="3"/>
      <c r="GQD117" s="3"/>
      <c r="GQE117" s="3"/>
      <c r="GQF117" s="3"/>
      <c r="GQG117" s="3"/>
      <c r="GQH117" s="3"/>
      <c r="GQI117" s="3"/>
      <c r="GQJ117" s="3"/>
      <c r="GQK117" s="3"/>
      <c r="GQL117" s="3"/>
      <c r="GQM117" s="3"/>
      <c r="GQN117" s="3"/>
      <c r="GQO117" s="3"/>
      <c r="GQP117" s="3"/>
      <c r="GQQ117" s="3"/>
      <c r="GQR117" s="3"/>
      <c r="GQS117" s="3"/>
      <c r="GQT117" s="3"/>
      <c r="GQU117" s="3"/>
      <c r="GQV117" s="3"/>
      <c r="GQW117" s="3"/>
      <c r="GQX117" s="3"/>
      <c r="GQY117" s="3"/>
      <c r="GQZ117" s="3"/>
      <c r="GRA117" s="3"/>
      <c r="GRB117" s="3"/>
      <c r="GRC117" s="3"/>
      <c r="GRD117" s="3"/>
      <c r="GRE117" s="3"/>
      <c r="GRF117" s="3"/>
      <c r="GRG117" s="3"/>
      <c r="GRH117" s="3"/>
      <c r="GRI117" s="3"/>
      <c r="GRJ117" s="3"/>
      <c r="GRK117" s="3"/>
      <c r="GRL117" s="3"/>
      <c r="GRM117" s="3"/>
      <c r="GRN117" s="3"/>
      <c r="GRO117" s="3"/>
      <c r="GRP117" s="3"/>
      <c r="GRQ117" s="3"/>
      <c r="GRR117" s="3"/>
      <c r="GRS117" s="3"/>
      <c r="GRT117" s="3"/>
      <c r="GRU117" s="3"/>
      <c r="GRV117" s="3"/>
      <c r="GRW117" s="3"/>
      <c r="GRX117" s="3"/>
      <c r="GRY117" s="3"/>
      <c r="GRZ117" s="3"/>
      <c r="GSA117" s="3"/>
      <c r="GSB117" s="3"/>
      <c r="GSC117" s="3"/>
      <c r="GSD117" s="3"/>
      <c r="GSE117" s="3"/>
      <c r="GSF117" s="3"/>
      <c r="GSG117" s="3"/>
      <c r="GSH117" s="3"/>
      <c r="GSI117" s="3"/>
      <c r="GSJ117" s="3"/>
      <c r="GSK117" s="3"/>
      <c r="GSL117" s="3"/>
      <c r="GSM117" s="3"/>
      <c r="GSN117" s="3"/>
      <c r="GSO117" s="3"/>
      <c r="GSP117" s="3"/>
      <c r="GSQ117" s="3"/>
      <c r="GSR117" s="3"/>
      <c r="GSS117" s="3"/>
      <c r="GST117" s="3"/>
      <c r="GSU117" s="3"/>
      <c r="GSV117" s="3"/>
      <c r="GSW117" s="3"/>
      <c r="GSX117" s="3"/>
      <c r="GSY117" s="3"/>
      <c r="GSZ117" s="3"/>
      <c r="GTA117" s="3"/>
      <c r="GTB117" s="3"/>
      <c r="GTC117" s="3"/>
      <c r="GTD117" s="3"/>
      <c r="GTE117" s="3"/>
      <c r="GTF117" s="3"/>
      <c r="GTG117" s="3"/>
      <c r="GTH117" s="3"/>
      <c r="GTI117" s="3"/>
      <c r="GTJ117" s="3"/>
      <c r="GTK117" s="3"/>
      <c r="GTL117" s="3"/>
      <c r="GTM117" s="3"/>
      <c r="GTN117" s="3"/>
      <c r="GTO117" s="3"/>
      <c r="GTP117" s="3"/>
      <c r="GTQ117" s="3"/>
      <c r="GTR117" s="3"/>
      <c r="GTS117" s="3"/>
      <c r="GTT117" s="3"/>
      <c r="GTU117" s="3"/>
      <c r="GTV117" s="3"/>
      <c r="GTW117" s="3"/>
      <c r="GTX117" s="3"/>
      <c r="GTY117" s="3"/>
      <c r="GTZ117" s="3"/>
      <c r="GUA117" s="3"/>
      <c r="GUB117" s="3"/>
      <c r="GUC117" s="3"/>
      <c r="GUD117" s="3"/>
      <c r="GUE117" s="3"/>
      <c r="GUF117" s="3"/>
      <c r="GUG117" s="3"/>
      <c r="GUH117" s="3"/>
      <c r="GUI117" s="3"/>
      <c r="GUJ117" s="3"/>
      <c r="GUK117" s="3"/>
      <c r="GUL117" s="3"/>
      <c r="GUM117" s="3"/>
      <c r="GUN117" s="3"/>
      <c r="GUO117" s="3"/>
      <c r="GUP117" s="3"/>
      <c r="GUQ117" s="3"/>
      <c r="GUR117" s="3"/>
      <c r="GUS117" s="3"/>
      <c r="GUT117" s="3"/>
      <c r="GUU117" s="3"/>
      <c r="GUV117" s="3"/>
      <c r="GUW117" s="3"/>
      <c r="GUX117" s="3"/>
      <c r="GUY117" s="3"/>
      <c r="GUZ117" s="3"/>
      <c r="GVA117" s="3"/>
      <c r="GVB117" s="3"/>
      <c r="GVC117" s="3"/>
      <c r="GVD117" s="3"/>
      <c r="GVE117" s="3"/>
      <c r="GVF117" s="3"/>
      <c r="GVG117" s="3"/>
      <c r="GVH117" s="3"/>
      <c r="GVI117" s="3"/>
      <c r="GVJ117" s="3"/>
      <c r="GVK117" s="3"/>
      <c r="GVL117" s="3"/>
      <c r="GVM117" s="3"/>
      <c r="GVN117" s="3"/>
      <c r="GVO117" s="3"/>
      <c r="GVP117" s="3"/>
      <c r="GVQ117" s="3"/>
      <c r="GVR117" s="3"/>
      <c r="GVS117" s="3"/>
      <c r="GVT117" s="3"/>
      <c r="GVU117" s="3"/>
      <c r="GVV117" s="3"/>
      <c r="GVW117" s="3"/>
      <c r="GVX117" s="3"/>
      <c r="GVY117" s="3"/>
      <c r="GVZ117" s="3"/>
      <c r="GWA117" s="3"/>
      <c r="GWB117" s="3"/>
      <c r="GWC117" s="3"/>
      <c r="GWD117" s="3"/>
      <c r="GWE117" s="3"/>
      <c r="GWF117" s="3"/>
      <c r="GWG117" s="3"/>
      <c r="GWH117" s="3"/>
      <c r="GWI117" s="3"/>
      <c r="GWJ117" s="3"/>
      <c r="GWK117" s="3"/>
      <c r="GWL117" s="3"/>
      <c r="GWM117" s="3"/>
      <c r="GWN117" s="3"/>
      <c r="GWO117" s="3"/>
      <c r="GWP117" s="3"/>
      <c r="GWQ117" s="3"/>
      <c r="GWR117" s="3"/>
      <c r="GWS117" s="3"/>
      <c r="GWT117" s="3"/>
      <c r="GWU117" s="3"/>
      <c r="GWV117" s="3"/>
      <c r="GWW117" s="3"/>
      <c r="GWX117" s="3"/>
      <c r="GWY117" s="3"/>
      <c r="GWZ117" s="3"/>
      <c r="GXA117" s="3"/>
      <c r="GXB117" s="3"/>
      <c r="GXC117" s="3"/>
      <c r="GXD117" s="3"/>
      <c r="GXE117" s="3"/>
      <c r="GXF117" s="3"/>
      <c r="GXG117" s="3"/>
      <c r="GXH117" s="3"/>
      <c r="GXI117" s="3"/>
      <c r="GXJ117" s="3"/>
      <c r="GXK117" s="3"/>
      <c r="GXL117" s="3"/>
      <c r="GXM117" s="3"/>
      <c r="GXN117" s="3"/>
      <c r="GXO117" s="3"/>
      <c r="GXP117" s="3"/>
      <c r="GXQ117" s="3"/>
      <c r="GXR117" s="3"/>
      <c r="GXS117" s="3"/>
      <c r="GXT117" s="3"/>
      <c r="GXU117" s="3"/>
      <c r="GXV117" s="3"/>
      <c r="GXW117" s="3"/>
      <c r="GXX117" s="3"/>
      <c r="GXY117" s="3"/>
      <c r="GXZ117" s="3"/>
      <c r="GYA117" s="3"/>
      <c r="GYB117" s="3"/>
      <c r="GYC117" s="3"/>
      <c r="GYD117" s="3"/>
      <c r="GYE117" s="3"/>
      <c r="GYF117" s="3"/>
      <c r="GYG117" s="3"/>
      <c r="GYH117" s="3"/>
      <c r="GYI117" s="3"/>
      <c r="GYJ117" s="3"/>
      <c r="GYK117" s="3"/>
      <c r="GYL117" s="3"/>
      <c r="GYM117" s="3"/>
      <c r="GYN117" s="3"/>
      <c r="GYO117" s="3"/>
      <c r="GYP117" s="3"/>
      <c r="GYQ117" s="3"/>
      <c r="GYR117" s="3"/>
      <c r="GYS117" s="3"/>
      <c r="GYT117" s="3"/>
      <c r="GYU117" s="3"/>
      <c r="GYV117" s="3"/>
      <c r="GYW117" s="3"/>
      <c r="GYX117" s="3"/>
      <c r="GYY117" s="3"/>
      <c r="GYZ117" s="3"/>
      <c r="GZA117" s="3"/>
      <c r="GZB117" s="3"/>
      <c r="GZC117" s="3"/>
      <c r="GZD117" s="3"/>
      <c r="GZE117" s="3"/>
      <c r="GZF117" s="3"/>
      <c r="GZG117" s="3"/>
      <c r="GZH117" s="3"/>
      <c r="GZI117" s="3"/>
      <c r="GZJ117" s="3"/>
      <c r="GZK117" s="3"/>
      <c r="GZL117" s="3"/>
      <c r="GZM117" s="3"/>
      <c r="GZN117" s="3"/>
      <c r="GZO117" s="3"/>
      <c r="GZP117" s="3"/>
      <c r="GZQ117" s="3"/>
      <c r="GZR117" s="3"/>
      <c r="GZS117" s="3"/>
      <c r="GZT117" s="3"/>
      <c r="GZU117" s="3"/>
      <c r="GZV117" s="3"/>
      <c r="GZW117" s="3"/>
      <c r="GZX117" s="3"/>
      <c r="GZY117" s="3"/>
      <c r="GZZ117" s="3"/>
      <c r="HAA117" s="3"/>
      <c r="HAB117" s="3"/>
      <c r="HAC117" s="3"/>
      <c r="HAD117" s="3"/>
      <c r="HAE117" s="3"/>
      <c r="HAF117" s="3"/>
      <c r="HAG117" s="3"/>
      <c r="HAH117" s="3"/>
      <c r="HAI117" s="3"/>
      <c r="HAJ117" s="3"/>
      <c r="HAK117" s="3"/>
      <c r="HAL117" s="3"/>
      <c r="HAM117" s="3"/>
      <c r="HAN117" s="3"/>
      <c r="HAO117" s="3"/>
      <c r="HAP117" s="3"/>
      <c r="HAQ117" s="3"/>
      <c r="HAR117" s="3"/>
      <c r="HAS117" s="3"/>
      <c r="HAT117" s="3"/>
      <c r="HAU117" s="3"/>
      <c r="HAV117" s="3"/>
      <c r="HAW117" s="3"/>
      <c r="HAX117" s="3"/>
      <c r="HAY117" s="3"/>
      <c r="HAZ117" s="3"/>
      <c r="HBA117" s="3"/>
      <c r="HBB117" s="3"/>
      <c r="HBC117" s="3"/>
      <c r="HBD117" s="3"/>
      <c r="HBE117" s="3"/>
      <c r="HBF117" s="3"/>
      <c r="HBG117" s="3"/>
      <c r="HBH117" s="3"/>
      <c r="HBI117" s="3"/>
      <c r="HBJ117" s="3"/>
      <c r="HBK117" s="3"/>
      <c r="HBL117" s="3"/>
      <c r="HBM117" s="3"/>
      <c r="HBN117" s="3"/>
      <c r="HBO117" s="3"/>
      <c r="HBP117" s="3"/>
      <c r="HBQ117" s="3"/>
      <c r="HBR117" s="3"/>
      <c r="HBS117" s="3"/>
      <c r="HBT117" s="3"/>
      <c r="HBU117" s="3"/>
      <c r="HBV117" s="3"/>
      <c r="HBW117" s="3"/>
      <c r="HBX117" s="3"/>
      <c r="HBY117" s="3"/>
      <c r="HBZ117" s="3"/>
      <c r="HCA117" s="3"/>
      <c r="HCB117" s="3"/>
      <c r="HCC117" s="3"/>
      <c r="HCD117" s="3"/>
      <c r="HCE117" s="3"/>
      <c r="HCF117" s="3"/>
      <c r="HCG117" s="3"/>
      <c r="HCH117" s="3"/>
      <c r="HCI117" s="3"/>
      <c r="HCJ117" s="3"/>
      <c r="HCK117" s="3"/>
      <c r="HCL117" s="3"/>
      <c r="HCM117" s="3"/>
      <c r="HCN117" s="3"/>
      <c r="HCO117" s="3"/>
      <c r="HCP117" s="3"/>
      <c r="HCQ117" s="3"/>
      <c r="HCR117" s="3"/>
      <c r="HCS117" s="3"/>
      <c r="HCT117" s="3"/>
      <c r="HCU117" s="3"/>
      <c r="HCV117" s="3"/>
      <c r="HCW117" s="3"/>
      <c r="HCX117" s="3"/>
      <c r="HCY117" s="3"/>
      <c r="HCZ117" s="3"/>
      <c r="HDA117" s="3"/>
      <c r="HDB117" s="3"/>
      <c r="HDC117" s="3"/>
      <c r="HDD117" s="3"/>
      <c r="HDE117" s="3"/>
      <c r="HDF117" s="3"/>
      <c r="HDG117" s="3"/>
      <c r="HDH117" s="3"/>
      <c r="HDI117" s="3"/>
      <c r="HDJ117" s="3"/>
      <c r="HDK117" s="3"/>
      <c r="HDL117" s="3"/>
      <c r="HDM117" s="3"/>
      <c r="HDN117" s="3"/>
      <c r="HDO117" s="3"/>
      <c r="HDP117" s="3"/>
      <c r="HDQ117" s="3"/>
      <c r="HDR117" s="3"/>
      <c r="HDS117" s="3"/>
      <c r="HDT117" s="3"/>
      <c r="HDU117" s="3"/>
      <c r="HDV117" s="3"/>
      <c r="HDW117" s="3"/>
      <c r="HDX117" s="3"/>
      <c r="HDY117" s="3"/>
      <c r="HDZ117" s="3"/>
      <c r="HEA117" s="3"/>
      <c r="HEB117" s="3"/>
      <c r="HEC117" s="3"/>
      <c r="HED117" s="3"/>
      <c r="HEE117" s="3"/>
      <c r="HEF117" s="3"/>
      <c r="HEG117" s="3"/>
      <c r="HEH117" s="3"/>
      <c r="HEI117" s="3"/>
      <c r="HEJ117" s="3"/>
      <c r="HEK117" s="3"/>
      <c r="HEL117" s="3"/>
      <c r="HEM117" s="3"/>
      <c r="HEN117" s="3"/>
      <c r="HEO117" s="3"/>
      <c r="HEP117" s="3"/>
      <c r="HEQ117" s="3"/>
      <c r="HER117" s="3"/>
      <c r="HES117" s="3"/>
      <c r="HET117" s="3"/>
      <c r="HEU117" s="3"/>
      <c r="HEV117" s="3"/>
      <c r="HEW117" s="3"/>
      <c r="HEX117" s="3"/>
      <c r="HEY117" s="3"/>
      <c r="HEZ117" s="3"/>
      <c r="HFA117" s="3"/>
      <c r="HFB117" s="3"/>
      <c r="HFC117" s="3"/>
      <c r="HFD117" s="3"/>
      <c r="HFE117" s="3"/>
      <c r="HFF117" s="3"/>
      <c r="HFG117" s="3"/>
      <c r="HFH117" s="3"/>
      <c r="HFI117" s="3"/>
      <c r="HFJ117" s="3"/>
      <c r="HFK117" s="3"/>
      <c r="HFL117" s="3"/>
      <c r="HFM117" s="3"/>
      <c r="HFN117" s="3"/>
      <c r="HFO117" s="3"/>
      <c r="HFP117" s="3"/>
      <c r="HFQ117" s="3"/>
      <c r="HFR117" s="3"/>
      <c r="HFS117" s="3"/>
      <c r="HFT117" s="3"/>
      <c r="HFU117" s="3"/>
      <c r="HFV117" s="3"/>
      <c r="HFW117" s="3"/>
      <c r="HFX117" s="3"/>
      <c r="HFY117" s="3"/>
      <c r="HFZ117" s="3"/>
      <c r="HGA117" s="3"/>
      <c r="HGB117" s="3"/>
      <c r="HGC117" s="3"/>
      <c r="HGD117" s="3"/>
      <c r="HGE117" s="3"/>
      <c r="HGF117" s="3"/>
      <c r="HGG117" s="3"/>
      <c r="HGH117" s="3"/>
      <c r="HGI117" s="3"/>
      <c r="HGJ117" s="3"/>
      <c r="HGK117" s="3"/>
      <c r="HGL117" s="3"/>
      <c r="HGM117" s="3"/>
      <c r="HGN117" s="3"/>
      <c r="HGO117" s="3"/>
      <c r="HGP117" s="3"/>
      <c r="HGQ117" s="3"/>
      <c r="HGR117" s="3"/>
      <c r="HGS117" s="3"/>
      <c r="HGT117" s="3"/>
      <c r="HGU117" s="3"/>
      <c r="HGV117" s="3"/>
      <c r="HGW117" s="3"/>
      <c r="HGX117" s="3"/>
      <c r="HGY117" s="3"/>
      <c r="HGZ117" s="3"/>
      <c r="HHA117" s="3"/>
      <c r="HHB117" s="3"/>
      <c r="HHC117" s="3"/>
      <c r="HHD117" s="3"/>
      <c r="HHE117" s="3"/>
      <c r="HHF117" s="3"/>
      <c r="HHG117" s="3"/>
      <c r="HHH117" s="3"/>
      <c r="HHI117" s="3"/>
      <c r="HHJ117" s="3"/>
      <c r="HHK117" s="3"/>
      <c r="HHL117" s="3"/>
      <c r="HHM117" s="3"/>
      <c r="HHN117" s="3"/>
      <c r="HHO117" s="3"/>
      <c r="HHP117" s="3"/>
      <c r="HHQ117" s="3"/>
      <c r="HHR117" s="3"/>
      <c r="HHS117" s="3"/>
      <c r="HHT117" s="3"/>
      <c r="HHU117" s="3"/>
      <c r="HHV117" s="3"/>
      <c r="HHW117" s="3"/>
      <c r="HHX117" s="3"/>
      <c r="HHY117" s="3"/>
      <c r="HHZ117" s="3"/>
      <c r="HIA117" s="3"/>
      <c r="HIB117" s="3"/>
      <c r="HIC117" s="3"/>
      <c r="HID117" s="3"/>
      <c r="HIE117" s="3"/>
      <c r="HIF117" s="3"/>
      <c r="HIG117" s="3"/>
      <c r="HIH117" s="3"/>
      <c r="HII117" s="3"/>
      <c r="HIJ117" s="3"/>
      <c r="HIK117" s="3"/>
      <c r="HIL117" s="3"/>
      <c r="HIM117" s="3"/>
      <c r="HIN117" s="3"/>
      <c r="HIO117" s="3"/>
      <c r="HIP117" s="3"/>
      <c r="HIQ117" s="3"/>
      <c r="HIR117" s="3"/>
      <c r="HIS117" s="3"/>
      <c r="HIT117" s="3"/>
      <c r="HIU117" s="3"/>
      <c r="HIV117" s="3"/>
      <c r="HIW117" s="3"/>
      <c r="HIX117" s="3"/>
      <c r="HIY117" s="3"/>
      <c r="HIZ117" s="3"/>
      <c r="HJA117" s="3"/>
      <c r="HJB117" s="3"/>
      <c r="HJC117" s="3"/>
      <c r="HJD117" s="3"/>
      <c r="HJE117" s="3"/>
      <c r="HJF117" s="3"/>
      <c r="HJG117" s="3"/>
      <c r="HJH117" s="3"/>
      <c r="HJI117" s="3"/>
      <c r="HJJ117" s="3"/>
      <c r="HJK117" s="3"/>
      <c r="HJL117" s="3"/>
      <c r="HJM117" s="3"/>
      <c r="HJN117" s="3"/>
      <c r="HJO117" s="3"/>
      <c r="HJP117" s="3"/>
      <c r="HJQ117" s="3"/>
      <c r="HJR117" s="3"/>
      <c r="HJS117" s="3"/>
      <c r="HJT117" s="3"/>
      <c r="HJU117" s="3"/>
      <c r="HJV117" s="3"/>
      <c r="HJW117" s="3"/>
      <c r="HJX117" s="3"/>
      <c r="HJY117" s="3"/>
      <c r="HJZ117" s="3"/>
      <c r="HKA117" s="3"/>
      <c r="HKB117" s="3"/>
      <c r="HKC117" s="3"/>
      <c r="HKD117" s="3"/>
      <c r="HKE117" s="3"/>
      <c r="HKF117" s="3"/>
      <c r="HKG117" s="3"/>
      <c r="HKH117" s="3"/>
      <c r="HKI117" s="3"/>
      <c r="HKJ117" s="3"/>
      <c r="HKK117" s="3"/>
      <c r="HKL117" s="3"/>
      <c r="HKM117" s="3"/>
      <c r="HKN117" s="3"/>
      <c r="HKO117" s="3"/>
      <c r="HKP117" s="3"/>
      <c r="HKQ117" s="3"/>
      <c r="HKR117" s="3"/>
      <c r="HKS117" s="3"/>
      <c r="HKT117" s="3"/>
      <c r="HKU117" s="3"/>
      <c r="HKV117" s="3"/>
      <c r="HKW117" s="3"/>
      <c r="HKX117" s="3"/>
      <c r="HKY117" s="3"/>
      <c r="HKZ117" s="3"/>
      <c r="HLA117" s="3"/>
      <c r="HLB117" s="3"/>
      <c r="HLC117" s="3"/>
      <c r="HLD117" s="3"/>
      <c r="HLE117" s="3"/>
      <c r="HLF117" s="3"/>
      <c r="HLG117" s="3"/>
      <c r="HLH117" s="3"/>
      <c r="HLI117" s="3"/>
      <c r="HLJ117" s="3"/>
      <c r="HLK117" s="3"/>
      <c r="HLL117" s="3"/>
      <c r="HLM117" s="3"/>
      <c r="HLN117" s="3"/>
      <c r="HLO117" s="3"/>
      <c r="HLP117" s="3"/>
      <c r="HLQ117" s="3"/>
      <c r="HLR117" s="3"/>
      <c r="HLS117" s="3"/>
      <c r="HLT117" s="3"/>
      <c r="HLU117" s="3"/>
      <c r="HLV117" s="3"/>
      <c r="HLW117" s="3"/>
      <c r="HLX117" s="3"/>
      <c r="HLY117" s="3"/>
      <c r="HLZ117" s="3"/>
      <c r="HMA117" s="3"/>
      <c r="HMB117" s="3"/>
      <c r="HMC117" s="3"/>
      <c r="HMD117" s="3"/>
      <c r="HME117" s="3"/>
      <c r="HMF117" s="3"/>
      <c r="HMG117" s="3"/>
      <c r="HMH117" s="3"/>
      <c r="HMI117" s="3"/>
      <c r="HMJ117" s="3"/>
      <c r="HMK117" s="3"/>
      <c r="HML117" s="3"/>
      <c r="HMM117" s="3"/>
      <c r="HMN117" s="3"/>
      <c r="HMO117" s="3"/>
      <c r="HMP117" s="3"/>
      <c r="HMQ117" s="3"/>
      <c r="HMR117" s="3"/>
      <c r="HMS117" s="3"/>
      <c r="HMT117" s="3"/>
      <c r="HMU117" s="3"/>
      <c r="HMV117" s="3"/>
      <c r="HMW117" s="3"/>
      <c r="HMX117" s="3"/>
      <c r="HMY117" s="3"/>
      <c r="HMZ117" s="3"/>
      <c r="HNA117" s="3"/>
      <c r="HNB117" s="3"/>
      <c r="HNC117" s="3"/>
      <c r="HND117" s="3"/>
      <c r="HNE117" s="3"/>
      <c r="HNF117" s="3"/>
      <c r="HNG117" s="3"/>
      <c r="HNH117" s="3"/>
      <c r="HNI117" s="3"/>
      <c r="HNJ117" s="3"/>
      <c r="HNK117" s="3"/>
      <c r="HNL117" s="3"/>
      <c r="HNM117" s="3"/>
      <c r="HNN117" s="3"/>
      <c r="HNO117" s="3"/>
      <c r="HNP117" s="3"/>
      <c r="HNQ117" s="3"/>
      <c r="HNR117" s="3"/>
      <c r="HNS117" s="3"/>
      <c r="HNT117" s="3"/>
      <c r="HNU117" s="3"/>
      <c r="HNV117" s="3"/>
      <c r="HNW117" s="3"/>
      <c r="HNX117" s="3"/>
      <c r="HNY117" s="3"/>
      <c r="HNZ117" s="3"/>
      <c r="HOA117" s="3"/>
      <c r="HOB117" s="3"/>
      <c r="HOC117" s="3"/>
      <c r="HOD117" s="3"/>
      <c r="HOE117" s="3"/>
      <c r="HOF117" s="3"/>
      <c r="HOG117" s="3"/>
      <c r="HOH117" s="3"/>
      <c r="HOI117" s="3"/>
      <c r="HOJ117" s="3"/>
      <c r="HOK117" s="3"/>
      <c r="HOL117" s="3"/>
      <c r="HOM117" s="3"/>
      <c r="HON117" s="3"/>
      <c r="HOO117" s="3"/>
      <c r="HOP117" s="3"/>
      <c r="HOQ117" s="3"/>
      <c r="HOR117" s="3"/>
      <c r="HOS117" s="3"/>
      <c r="HOT117" s="3"/>
      <c r="HOU117" s="3"/>
      <c r="HOV117" s="3"/>
      <c r="HOW117" s="3"/>
      <c r="HOX117" s="3"/>
      <c r="HOY117" s="3"/>
      <c r="HOZ117" s="3"/>
      <c r="HPA117" s="3"/>
      <c r="HPB117" s="3"/>
      <c r="HPC117" s="3"/>
      <c r="HPD117" s="3"/>
      <c r="HPE117" s="3"/>
      <c r="HPF117" s="3"/>
      <c r="HPG117" s="3"/>
      <c r="HPH117" s="3"/>
      <c r="HPI117" s="3"/>
      <c r="HPJ117" s="3"/>
      <c r="HPK117" s="3"/>
      <c r="HPL117" s="3"/>
      <c r="HPM117" s="3"/>
      <c r="HPN117" s="3"/>
      <c r="HPO117" s="3"/>
      <c r="HPP117" s="3"/>
      <c r="HPQ117" s="3"/>
      <c r="HPR117" s="3"/>
      <c r="HPS117" s="3"/>
      <c r="HPT117" s="3"/>
      <c r="HPU117" s="3"/>
      <c r="HPV117" s="3"/>
      <c r="HPW117" s="3"/>
      <c r="HPX117" s="3"/>
      <c r="HPY117" s="3"/>
      <c r="HPZ117" s="3"/>
      <c r="HQA117" s="3"/>
      <c r="HQB117" s="3"/>
      <c r="HQC117" s="3"/>
      <c r="HQD117" s="3"/>
      <c r="HQE117" s="3"/>
      <c r="HQF117" s="3"/>
      <c r="HQG117" s="3"/>
      <c r="HQH117" s="3"/>
      <c r="HQI117" s="3"/>
      <c r="HQJ117" s="3"/>
      <c r="HQK117" s="3"/>
      <c r="HQL117" s="3"/>
      <c r="HQM117" s="3"/>
      <c r="HQN117" s="3"/>
      <c r="HQO117" s="3"/>
      <c r="HQP117" s="3"/>
      <c r="HQQ117" s="3"/>
      <c r="HQR117" s="3"/>
      <c r="HQS117" s="3"/>
      <c r="HQT117" s="3"/>
      <c r="HQU117" s="3"/>
      <c r="HQV117" s="3"/>
      <c r="HQW117" s="3"/>
      <c r="HQX117" s="3"/>
      <c r="HQY117" s="3"/>
      <c r="HQZ117" s="3"/>
      <c r="HRA117" s="3"/>
      <c r="HRB117" s="3"/>
      <c r="HRC117" s="3"/>
      <c r="HRD117" s="3"/>
      <c r="HRE117" s="3"/>
      <c r="HRF117" s="3"/>
      <c r="HRG117" s="3"/>
      <c r="HRH117" s="3"/>
      <c r="HRI117" s="3"/>
      <c r="HRJ117" s="3"/>
      <c r="HRK117" s="3"/>
      <c r="HRL117" s="3"/>
      <c r="HRM117" s="3"/>
      <c r="HRN117" s="3"/>
      <c r="HRO117" s="3"/>
      <c r="HRP117" s="3"/>
      <c r="HRQ117" s="3"/>
      <c r="HRR117" s="3"/>
      <c r="HRS117" s="3"/>
      <c r="HRT117" s="3"/>
      <c r="HRU117" s="3"/>
      <c r="HRV117" s="3"/>
      <c r="HRW117" s="3"/>
      <c r="HRX117" s="3"/>
      <c r="HRY117" s="3"/>
      <c r="HRZ117" s="3"/>
      <c r="HSA117" s="3"/>
      <c r="HSB117" s="3"/>
      <c r="HSC117" s="3"/>
      <c r="HSD117" s="3"/>
      <c r="HSE117" s="3"/>
      <c r="HSF117" s="3"/>
      <c r="HSG117" s="3"/>
      <c r="HSH117" s="3"/>
      <c r="HSI117" s="3"/>
      <c r="HSJ117" s="3"/>
      <c r="HSK117" s="3"/>
      <c r="HSL117" s="3"/>
      <c r="HSM117" s="3"/>
      <c r="HSN117" s="3"/>
      <c r="HSO117" s="3"/>
      <c r="HSP117" s="3"/>
      <c r="HSQ117" s="3"/>
      <c r="HSR117" s="3"/>
      <c r="HSS117" s="3"/>
      <c r="HST117" s="3"/>
      <c r="HSU117" s="3"/>
      <c r="HSV117" s="3"/>
      <c r="HSW117" s="3"/>
      <c r="HSX117" s="3"/>
      <c r="HSY117" s="3"/>
      <c r="HSZ117" s="3"/>
      <c r="HTA117" s="3"/>
      <c r="HTB117" s="3"/>
      <c r="HTC117" s="3"/>
      <c r="HTD117" s="3"/>
      <c r="HTE117" s="3"/>
      <c r="HTF117" s="3"/>
      <c r="HTG117" s="3"/>
      <c r="HTH117" s="3"/>
      <c r="HTI117" s="3"/>
      <c r="HTJ117" s="3"/>
      <c r="HTK117" s="3"/>
      <c r="HTL117" s="3"/>
      <c r="HTM117" s="3"/>
      <c r="HTN117" s="3"/>
      <c r="HTO117" s="3"/>
      <c r="HTP117" s="3"/>
      <c r="HTQ117" s="3"/>
      <c r="HTR117" s="3"/>
      <c r="HTS117" s="3"/>
      <c r="HTT117" s="3"/>
      <c r="HTU117" s="3"/>
      <c r="HTV117" s="3"/>
      <c r="HTW117" s="3"/>
      <c r="HTX117" s="3"/>
      <c r="HTY117" s="3"/>
      <c r="HTZ117" s="3"/>
      <c r="HUA117" s="3"/>
      <c r="HUB117" s="3"/>
      <c r="HUC117" s="3"/>
      <c r="HUD117" s="3"/>
      <c r="HUE117" s="3"/>
      <c r="HUF117" s="3"/>
      <c r="HUG117" s="3"/>
      <c r="HUH117" s="3"/>
      <c r="HUI117" s="3"/>
      <c r="HUJ117" s="3"/>
      <c r="HUK117" s="3"/>
      <c r="HUL117" s="3"/>
      <c r="HUM117" s="3"/>
      <c r="HUN117" s="3"/>
      <c r="HUO117" s="3"/>
      <c r="HUP117" s="3"/>
      <c r="HUQ117" s="3"/>
      <c r="HUR117" s="3"/>
      <c r="HUS117" s="3"/>
      <c r="HUT117" s="3"/>
      <c r="HUU117" s="3"/>
      <c r="HUV117" s="3"/>
      <c r="HUW117" s="3"/>
      <c r="HUX117" s="3"/>
      <c r="HUY117" s="3"/>
      <c r="HUZ117" s="3"/>
      <c r="HVA117" s="3"/>
      <c r="HVB117" s="3"/>
      <c r="HVC117" s="3"/>
      <c r="HVD117" s="3"/>
      <c r="HVE117" s="3"/>
      <c r="HVF117" s="3"/>
      <c r="HVG117" s="3"/>
      <c r="HVH117" s="3"/>
      <c r="HVI117" s="3"/>
      <c r="HVJ117" s="3"/>
      <c r="HVK117" s="3"/>
      <c r="HVL117" s="3"/>
      <c r="HVM117" s="3"/>
      <c r="HVN117" s="3"/>
      <c r="HVO117" s="3"/>
      <c r="HVP117" s="3"/>
      <c r="HVQ117" s="3"/>
      <c r="HVR117" s="3"/>
      <c r="HVS117" s="3"/>
      <c r="HVT117" s="3"/>
      <c r="HVU117" s="3"/>
      <c r="HVV117" s="3"/>
      <c r="HVW117" s="3"/>
      <c r="HVX117" s="3"/>
      <c r="HVY117" s="3"/>
      <c r="HVZ117" s="3"/>
      <c r="HWA117" s="3"/>
      <c r="HWB117" s="3"/>
      <c r="HWC117" s="3"/>
      <c r="HWD117" s="3"/>
      <c r="HWE117" s="3"/>
      <c r="HWF117" s="3"/>
      <c r="HWG117" s="3"/>
      <c r="HWH117" s="3"/>
      <c r="HWI117" s="3"/>
      <c r="HWJ117" s="3"/>
      <c r="HWK117" s="3"/>
      <c r="HWL117" s="3"/>
      <c r="HWM117" s="3"/>
      <c r="HWN117" s="3"/>
      <c r="HWO117" s="3"/>
      <c r="HWP117" s="3"/>
      <c r="HWQ117" s="3"/>
      <c r="HWR117" s="3"/>
      <c r="HWS117" s="3"/>
      <c r="HWT117" s="3"/>
      <c r="HWU117" s="3"/>
      <c r="HWV117" s="3"/>
      <c r="HWW117" s="3"/>
      <c r="HWX117" s="3"/>
      <c r="HWY117" s="3"/>
      <c r="HWZ117" s="3"/>
      <c r="HXA117" s="3"/>
      <c r="HXB117" s="3"/>
      <c r="HXC117" s="3"/>
      <c r="HXD117" s="3"/>
      <c r="HXE117" s="3"/>
      <c r="HXF117" s="3"/>
      <c r="HXG117" s="3"/>
      <c r="HXH117" s="3"/>
      <c r="HXI117" s="3"/>
      <c r="HXJ117" s="3"/>
      <c r="HXK117" s="3"/>
      <c r="HXL117" s="3"/>
      <c r="HXM117" s="3"/>
      <c r="HXN117" s="3"/>
      <c r="HXO117" s="3"/>
      <c r="HXP117" s="3"/>
      <c r="HXQ117" s="3"/>
      <c r="HXR117" s="3"/>
      <c r="HXS117" s="3"/>
      <c r="HXT117" s="3"/>
      <c r="HXU117" s="3"/>
      <c r="HXV117" s="3"/>
      <c r="HXW117" s="3"/>
      <c r="HXX117" s="3"/>
      <c r="HXY117" s="3"/>
      <c r="HXZ117" s="3"/>
      <c r="HYA117" s="3"/>
      <c r="HYB117" s="3"/>
      <c r="HYC117" s="3"/>
      <c r="HYD117" s="3"/>
      <c r="HYE117" s="3"/>
      <c r="HYF117" s="3"/>
      <c r="HYG117" s="3"/>
      <c r="HYH117" s="3"/>
      <c r="HYI117" s="3"/>
      <c r="HYJ117" s="3"/>
      <c r="HYK117" s="3"/>
      <c r="HYL117" s="3"/>
      <c r="HYM117" s="3"/>
      <c r="HYN117" s="3"/>
      <c r="HYO117" s="3"/>
      <c r="HYP117" s="3"/>
      <c r="HYQ117" s="3"/>
      <c r="HYR117" s="3"/>
      <c r="HYS117" s="3"/>
      <c r="HYT117" s="3"/>
      <c r="HYU117" s="3"/>
      <c r="HYV117" s="3"/>
      <c r="HYW117" s="3"/>
      <c r="HYX117" s="3"/>
      <c r="HYY117" s="3"/>
      <c r="HYZ117" s="3"/>
      <c r="HZA117" s="3"/>
      <c r="HZB117" s="3"/>
      <c r="HZC117" s="3"/>
      <c r="HZD117" s="3"/>
      <c r="HZE117" s="3"/>
      <c r="HZF117" s="3"/>
      <c r="HZG117" s="3"/>
      <c r="HZH117" s="3"/>
      <c r="HZI117" s="3"/>
      <c r="HZJ117" s="3"/>
      <c r="HZK117" s="3"/>
      <c r="HZL117" s="3"/>
      <c r="HZM117" s="3"/>
      <c r="HZN117" s="3"/>
      <c r="HZO117" s="3"/>
      <c r="HZP117" s="3"/>
      <c r="HZQ117" s="3"/>
      <c r="HZR117" s="3"/>
      <c r="HZS117" s="3"/>
      <c r="HZT117" s="3"/>
      <c r="HZU117" s="3"/>
      <c r="HZV117" s="3"/>
      <c r="HZW117" s="3"/>
      <c r="HZX117" s="3"/>
      <c r="HZY117" s="3"/>
      <c r="HZZ117" s="3"/>
      <c r="IAA117" s="3"/>
      <c r="IAB117" s="3"/>
      <c r="IAC117" s="3"/>
      <c r="IAD117" s="3"/>
      <c r="IAE117" s="3"/>
      <c r="IAF117" s="3"/>
      <c r="IAG117" s="3"/>
      <c r="IAH117" s="3"/>
      <c r="IAI117" s="3"/>
      <c r="IAJ117" s="3"/>
      <c r="IAK117" s="3"/>
      <c r="IAL117" s="3"/>
      <c r="IAM117" s="3"/>
      <c r="IAN117" s="3"/>
      <c r="IAO117" s="3"/>
      <c r="IAP117" s="3"/>
      <c r="IAQ117" s="3"/>
      <c r="IAR117" s="3"/>
      <c r="IAS117" s="3"/>
      <c r="IAT117" s="3"/>
      <c r="IAU117" s="3"/>
      <c r="IAV117" s="3"/>
      <c r="IAW117" s="3"/>
      <c r="IAX117" s="3"/>
      <c r="IAY117" s="3"/>
      <c r="IAZ117" s="3"/>
      <c r="IBA117" s="3"/>
      <c r="IBB117" s="3"/>
      <c r="IBC117" s="3"/>
      <c r="IBD117" s="3"/>
      <c r="IBE117" s="3"/>
      <c r="IBF117" s="3"/>
      <c r="IBG117" s="3"/>
      <c r="IBH117" s="3"/>
      <c r="IBI117" s="3"/>
      <c r="IBJ117" s="3"/>
      <c r="IBK117" s="3"/>
      <c r="IBL117" s="3"/>
      <c r="IBM117" s="3"/>
      <c r="IBN117" s="3"/>
      <c r="IBO117" s="3"/>
      <c r="IBP117" s="3"/>
      <c r="IBQ117" s="3"/>
      <c r="IBR117" s="3"/>
      <c r="IBS117" s="3"/>
      <c r="IBT117" s="3"/>
      <c r="IBU117" s="3"/>
      <c r="IBV117" s="3"/>
      <c r="IBW117" s="3"/>
      <c r="IBX117" s="3"/>
      <c r="IBY117" s="3"/>
      <c r="IBZ117" s="3"/>
      <c r="ICA117" s="3"/>
      <c r="ICB117" s="3"/>
      <c r="ICC117" s="3"/>
      <c r="ICD117" s="3"/>
      <c r="ICE117" s="3"/>
      <c r="ICF117" s="3"/>
      <c r="ICG117" s="3"/>
      <c r="ICH117" s="3"/>
      <c r="ICI117" s="3"/>
      <c r="ICJ117" s="3"/>
      <c r="ICK117" s="3"/>
      <c r="ICL117" s="3"/>
      <c r="ICM117" s="3"/>
      <c r="ICN117" s="3"/>
      <c r="ICO117" s="3"/>
      <c r="ICP117" s="3"/>
      <c r="ICQ117" s="3"/>
      <c r="ICR117" s="3"/>
      <c r="ICS117" s="3"/>
      <c r="ICT117" s="3"/>
      <c r="ICU117" s="3"/>
      <c r="ICV117" s="3"/>
      <c r="ICW117" s="3"/>
      <c r="ICX117" s="3"/>
      <c r="ICY117" s="3"/>
      <c r="ICZ117" s="3"/>
      <c r="IDA117" s="3"/>
      <c r="IDB117" s="3"/>
      <c r="IDC117" s="3"/>
      <c r="IDD117" s="3"/>
      <c r="IDE117" s="3"/>
      <c r="IDF117" s="3"/>
      <c r="IDG117" s="3"/>
      <c r="IDH117" s="3"/>
      <c r="IDI117" s="3"/>
      <c r="IDJ117" s="3"/>
      <c r="IDK117" s="3"/>
      <c r="IDL117" s="3"/>
      <c r="IDM117" s="3"/>
      <c r="IDN117" s="3"/>
      <c r="IDO117" s="3"/>
      <c r="IDP117" s="3"/>
      <c r="IDQ117" s="3"/>
      <c r="IDR117" s="3"/>
      <c r="IDS117" s="3"/>
      <c r="IDT117" s="3"/>
      <c r="IDU117" s="3"/>
      <c r="IDV117" s="3"/>
      <c r="IDW117" s="3"/>
      <c r="IDX117" s="3"/>
      <c r="IDY117" s="3"/>
      <c r="IDZ117" s="3"/>
      <c r="IEA117" s="3"/>
      <c r="IEB117" s="3"/>
      <c r="IEC117" s="3"/>
      <c r="IED117" s="3"/>
      <c r="IEE117" s="3"/>
      <c r="IEF117" s="3"/>
      <c r="IEG117" s="3"/>
      <c r="IEH117" s="3"/>
      <c r="IEI117" s="3"/>
      <c r="IEJ117" s="3"/>
      <c r="IEK117" s="3"/>
      <c r="IEL117" s="3"/>
      <c r="IEM117" s="3"/>
      <c r="IEN117" s="3"/>
      <c r="IEO117" s="3"/>
      <c r="IEP117" s="3"/>
      <c r="IEQ117" s="3"/>
      <c r="IER117" s="3"/>
      <c r="IES117" s="3"/>
      <c r="IET117" s="3"/>
      <c r="IEU117" s="3"/>
      <c r="IEV117" s="3"/>
      <c r="IEW117" s="3"/>
      <c r="IEX117" s="3"/>
      <c r="IEY117" s="3"/>
      <c r="IEZ117" s="3"/>
      <c r="IFA117" s="3"/>
      <c r="IFB117" s="3"/>
      <c r="IFC117" s="3"/>
      <c r="IFD117" s="3"/>
      <c r="IFE117" s="3"/>
      <c r="IFF117" s="3"/>
      <c r="IFG117" s="3"/>
      <c r="IFH117" s="3"/>
      <c r="IFI117" s="3"/>
      <c r="IFJ117" s="3"/>
      <c r="IFK117" s="3"/>
      <c r="IFL117" s="3"/>
      <c r="IFM117" s="3"/>
      <c r="IFN117" s="3"/>
      <c r="IFO117" s="3"/>
      <c r="IFP117" s="3"/>
      <c r="IFQ117" s="3"/>
      <c r="IFR117" s="3"/>
      <c r="IFS117" s="3"/>
      <c r="IFT117" s="3"/>
      <c r="IFU117" s="3"/>
      <c r="IFV117" s="3"/>
      <c r="IFW117" s="3"/>
      <c r="IFX117" s="3"/>
      <c r="IFY117" s="3"/>
      <c r="IFZ117" s="3"/>
      <c r="IGA117" s="3"/>
      <c r="IGB117" s="3"/>
      <c r="IGC117" s="3"/>
      <c r="IGD117" s="3"/>
      <c r="IGE117" s="3"/>
      <c r="IGF117" s="3"/>
      <c r="IGG117" s="3"/>
      <c r="IGH117" s="3"/>
      <c r="IGI117" s="3"/>
      <c r="IGJ117" s="3"/>
      <c r="IGK117" s="3"/>
      <c r="IGL117" s="3"/>
      <c r="IGM117" s="3"/>
      <c r="IGN117" s="3"/>
      <c r="IGO117" s="3"/>
      <c r="IGP117" s="3"/>
      <c r="IGQ117" s="3"/>
      <c r="IGR117" s="3"/>
      <c r="IGS117" s="3"/>
      <c r="IGT117" s="3"/>
      <c r="IGU117" s="3"/>
      <c r="IGV117" s="3"/>
      <c r="IGW117" s="3"/>
      <c r="IGX117" s="3"/>
      <c r="IGY117" s="3"/>
      <c r="IGZ117" s="3"/>
      <c r="IHA117" s="3"/>
      <c r="IHB117" s="3"/>
      <c r="IHC117" s="3"/>
      <c r="IHD117" s="3"/>
      <c r="IHE117" s="3"/>
      <c r="IHF117" s="3"/>
      <c r="IHG117" s="3"/>
      <c r="IHH117" s="3"/>
      <c r="IHI117" s="3"/>
      <c r="IHJ117" s="3"/>
      <c r="IHK117" s="3"/>
      <c r="IHL117" s="3"/>
      <c r="IHM117" s="3"/>
      <c r="IHN117" s="3"/>
      <c r="IHO117" s="3"/>
      <c r="IHP117" s="3"/>
      <c r="IHQ117" s="3"/>
      <c r="IHR117" s="3"/>
      <c r="IHS117" s="3"/>
      <c r="IHT117" s="3"/>
      <c r="IHU117" s="3"/>
      <c r="IHV117" s="3"/>
      <c r="IHW117" s="3"/>
      <c r="IHX117" s="3"/>
      <c r="IHY117" s="3"/>
      <c r="IHZ117" s="3"/>
      <c r="IIA117" s="3"/>
      <c r="IIB117" s="3"/>
      <c r="IIC117" s="3"/>
      <c r="IID117" s="3"/>
      <c r="IIE117" s="3"/>
      <c r="IIF117" s="3"/>
      <c r="IIG117" s="3"/>
      <c r="IIH117" s="3"/>
      <c r="III117" s="3"/>
      <c r="IIJ117" s="3"/>
      <c r="IIK117" s="3"/>
      <c r="IIL117" s="3"/>
      <c r="IIM117" s="3"/>
      <c r="IIN117" s="3"/>
      <c r="IIO117" s="3"/>
      <c r="IIP117" s="3"/>
      <c r="IIQ117" s="3"/>
      <c r="IIR117" s="3"/>
      <c r="IIS117" s="3"/>
      <c r="IIT117" s="3"/>
      <c r="IIU117" s="3"/>
      <c r="IIV117" s="3"/>
      <c r="IIW117" s="3"/>
      <c r="IIX117" s="3"/>
      <c r="IIY117" s="3"/>
      <c r="IIZ117" s="3"/>
      <c r="IJA117" s="3"/>
      <c r="IJB117" s="3"/>
      <c r="IJC117" s="3"/>
      <c r="IJD117" s="3"/>
      <c r="IJE117" s="3"/>
      <c r="IJF117" s="3"/>
      <c r="IJG117" s="3"/>
      <c r="IJH117" s="3"/>
      <c r="IJI117" s="3"/>
      <c r="IJJ117" s="3"/>
      <c r="IJK117" s="3"/>
      <c r="IJL117" s="3"/>
      <c r="IJM117" s="3"/>
      <c r="IJN117" s="3"/>
      <c r="IJO117" s="3"/>
      <c r="IJP117" s="3"/>
      <c r="IJQ117" s="3"/>
      <c r="IJR117" s="3"/>
      <c r="IJS117" s="3"/>
      <c r="IJT117" s="3"/>
      <c r="IJU117" s="3"/>
      <c r="IJV117" s="3"/>
      <c r="IJW117" s="3"/>
      <c r="IJX117" s="3"/>
      <c r="IJY117" s="3"/>
      <c r="IJZ117" s="3"/>
      <c r="IKA117" s="3"/>
      <c r="IKB117" s="3"/>
      <c r="IKC117" s="3"/>
      <c r="IKD117" s="3"/>
      <c r="IKE117" s="3"/>
      <c r="IKF117" s="3"/>
      <c r="IKG117" s="3"/>
      <c r="IKH117" s="3"/>
      <c r="IKI117" s="3"/>
      <c r="IKJ117" s="3"/>
      <c r="IKK117" s="3"/>
      <c r="IKL117" s="3"/>
      <c r="IKM117" s="3"/>
      <c r="IKN117" s="3"/>
      <c r="IKO117" s="3"/>
      <c r="IKP117" s="3"/>
      <c r="IKQ117" s="3"/>
      <c r="IKR117" s="3"/>
      <c r="IKS117" s="3"/>
      <c r="IKT117" s="3"/>
      <c r="IKU117" s="3"/>
      <c r="IKV117" s="3"/>
      <c r="IKW117" s="3"/>
      <c r="IKX117" s="3"/>
      <c r="IKY117" s="3"/>
      <c r="IKZ117" s="3"/>
      <c r="ILA117" s="3"/>
      <c r="ILB117" s="3"/>
      <c r="ILC117" s="3"/>
      <c r="ILD117" s="3"/>
      <c r="ILE117" s="3"/>
      <c r="ILF117" s="3"/>
      <c r="ILG117" s="3"/>
      <c r="ILH117" s="3"/>
      <c r="ILI117" s="3"/>
      <c r="ILJ117" s="3"/>
      <c r="ILK117" s="3"/>
      <c r="ILL117" s="3"/>
      <c r="ILM117" s="3"/>
      <c r="ILN117" s="3"/>
      <c r="ILO117" s="3"/>
      <c r="ILP117" s="3"/>
      <c r="ILQ117" s="3"/>
      <c r="ILR117" s="3"/>
      <c r="ILS117" s="3"/>
      <c r="ILT117" s="3"/>
      <c r="ILU117" s="3"/>
      <c r="ILV117" s="3"/>
      <c r="ILW117" s="3"/>
      <c r="ILX117" s="3"/>
      <c r="ILY117" s="3"/>
      <c r="ILZ117" s="3"/>
      <c r="IMA117" s="3"/>
      <c r="IMB117" s="3"/>
      <c r="IMC117" s="3"/>
      <c r="IMD117" s="3"/>
      <c r="IME117" s="3"/>
      <c r="IMF117" s="3"/>
      <c r="IMG117" s="3"/>
      <c r="IMH117" s="3"/>
      <c r="IMI117" s="3"/>
      <c r="IMJ117" s="3"/>
      <c r="IMK117" s="3"/>
      <c r="IML117" s="3"/>
      <c r="IMM117" s="3"/>
      <c r="IMN117" s="3"/>
      <c r="IMO117" s="3"/>
      <c r="IMP117" s="3"/>
      <c r="IMQ117" s="3"/>
      <c r="IMR117" s="3"/>
      <c r="IMS117" s="3"/>
      <c r="IMT117" s="3"/>
      <c r="IMU117" s="3"/>
      <c r="IMV117" s="3"/>
      <c r="IMW117" s="3"/>
      <c r="IMX117" s="3"/>
      <c r="IMY117" s="3"/>
      <c r="IMZ117" s="3"/>
      <c r="INA117" s="3"/>
      <c r="INB117" s="3"/>
      <c r="INC117" s="3"/>
      <c r="IND117" s="3"/>
      <c r="INE117" s="3"/>
      <c r="INF117" s="3"/>
      <c r="ING117" s="3"/>
      <c r="INH117" s="3"/>
      <c r="INI117" s="3"/>
      <c r="INJ117" s="3"/>
      <c r="INK117" s="3"/>
      <c r="INL117" s="3"/>
      <c r="INM117" s="3"/>
      <c r="INN117" s="3"/>
      <c r="INO117" s="3"/>
      <c r="INP117" s="3"/>
      <c r="INQ117" s="3"/>
      <c r="INR117" s="3"/>
      <c r="INS117" s="3"/>
      <c r="INT117" s="3"/>
      <c r="INU117" s="3"/>
      <c r="INV117" s="3"/>
      <c r="INW117" s="3"/>
      <c r="INX117" s="3"/>
      <c r="INY117" s="3"/>
      <c r="INZ117" s="3"/>
      <c r="IOA117" s="3"/>
      <c r="IOB117" s="3"/>
      <c r="IOC117" s="3"/>
      <c r="IOD117" s="3"/>
      <c r="IOE117" s="3"/>
      <c r="IOF117" s="3"/>
      <c r="IOG117" s="3"/>
      <c r="IOH117" s="3"/>
      <c r="IOI117" s="3"/>
      <c r="IOJ117" s="3"/>
      <c r="IOK117" s="3"/>
      <c r="IOL117" s="3"/>
      <c r="IOM117" s="3"/>
      <c r="ION117" s="3"/>
      <c r="IOO117" s="3"/>
      <c r="IOP117" s="3"/>
      <c r="IOQ117" s="3"/>
      <c r="IOR117" s="3"/>
      <c r="IOS117" s="3"/>
      <c r="IOT117" s="3"/>
      <c r="IOU117" s="3"/>
      <c r="IOV117" s="3"/>
      <c r="IOW117" s="3"/>
      <c r="IOX117" s="3"/>
      <c r="IOY117" s="3"/>
      <c r="IOZ117" s="3"/>
      <c r="IPA117" s="3"/>
      <c r="IPB117" s="3"/>
      <c r="IPC117" s="3"/>
      <c r="IPD117" s="3"/>
      <c r="IPE117" s="3"/>
      <c r="IPF117" s="3"/>
      <c r="IPG117" s="3"/>
      <c r="IPH117" s="3"/>
      <c r="IPI117" s="3"/>
      <c r="IPJ117" s="3"/>
      <c r="IPK117" s="3"/>
      <c r="IPL117" s="3"/>
      <c r="IPM117" s="3"/>
      <c r="IPN117" s="3"/>
      <c r="IPO117" s="3"/>
      <c r="IPP117" s="3"/>
      <c r="IPQ117" s="3"/>
      <c r="IPR117" s="3"/>
      <c r="IPS117" s="3"/>
      <c r="IPT117" s="3"/>
      <c r="IPU117" s="3"/>
      <c r="IPV117" s="3"/>
      <c r="IPW117" s="3"/>
      <c r="IPX117" s="3"/>
      <c r="IPY117" s="3"/>
      <c r="IPZ117" s="3"/>
      <c r="IQA117" s="3"/>
      <c r="IQB117" s="3"/>
      <c r="IQC117" s="3"/>
      <c r="IQD117" s="3"/>
      <c r="IQE117" s="3"/>
      <c r="IQF117" s="3"/>
      <c r="IQG117" s="3"/>
      <c r="IQH117" s="3"/>
      <c r="IQI117" s="3"/>
      <c r="IQJ117" s="3"/>
      <c r="IQK117" s="3"/>
      <c r="IQL117" s="3"/>
      <c r="IQM117" s="3"/>
      <c r="IQN117" s="3"/>
      <c r="IQO117" s="3"/>
      <c r="IQP117" s="3"/>
      <c r="IQQ117" s="3"/>
      <c r="IQR117" s="3"/>
      <c r="IQS117" s="3"/>
      <c r="IQT117" s="3"/>
      <c r="IQU117" s="3"/>
      <c r="IQV117" s="3"/>
      <c r="IQW117" s="3"/>
      <c r="IQX117" s="3"/>
      <c r="IQY117" s="3"/>
      <c r="IQZ117" s="3"/>
      <c r="IRA117" s="3"/>
      <c r="IRB117" s="3"/>
      <c r="IRC117" s="3"/>
      <c r="IRD117" s="3"/>
      <c r="IRE117" s="3"/>
      <c r="IRF117" s="3"/>
      <c r="IRG117" s="3"/>
      <c r="IRH117" s="3"/>
      <c r="IRI117" s="3"/>
      <c r="IRJ117" s="3"/>
      <c r="IRK117" s="3"/>
      <c r="IRL117" s="3"/>
      <c r="IRM117" s="3"/>
      <c r="IRN117" s="3"/>
      <c r="IRO117" s="3"/>
      <c r="IRP117" s="3"/>
      <c r="IRQ117" s="3"/>
      <c r="IRR117" s="3"/>
      <c r="IRS117" s="3"/>
      <c r="IRT117" s="3"/>
      <c r="IRU117" s="3"/>
      <c r="IRV117" s="3"/>
      <c r="IRW117" s="3"/>
      <c r="IRX117" s="3"/>
      <c r="IRY117" s="3"/>
      <c r="IRZ117" s="3"/>
      <c r="ISA117" s="3"/>
      <c r="ISB117" s="3"/>
      <c r="ISC117" s="3"/>
      <c r="ISD117" s="3"/>
      <c r="ISE117" s="3"/>
      <c r="ISF117" s="3"/>
      <c r="ISG117" s="3"/>
      <c r="ISH117" s="3"/>
      <c r="ISI117" s="3"/>
      <c r="ISJ117" s="3"/>
      <c r="ISK117" s="3"/>
      <c r="ISL117" s="3"/>
      <c r="ISM117" s="3"/>
      <c r="ISN117" s="3"/>
      <c r="ISO117" s="3"/>
      <c r="ISP117" s="3"/>
      <c r="ISQ117" s="3"/>
      <c r="ISR117" s="3"/>
      <c r="ISS117" s="3"/>
      <c r="IST117" s="3"/>
      <c r="ISU117" s="3"/>
      <c r="ISV117" s="3"/>
      <c r="ISW117" s="3"/>
      <c r="ISX117" s="3"/>
      <c r="ISY117" s="3"/>
      <c r="ISZ117" s="3"/>
      <c r="ITA117" s="3"/>
      <c r="ITB117" s="3"/>
      <c r="ITC117" s="3"/>
      <c r="ITD117" s="3"/>
      <c r="ITE117" s="3"/>
      <c r="ITF117" s="3"/>
      <c r="ITG117" s="3"/>
      <c r="ITH117" s="3"/>
      <c r="ITI117" s="3"/>
      <c r="ITJ117" s="3"/>
      <c r="ITK117" s="3"/>
      <c r="ITL117" s="3"/>
      <c r="ITM117" s="3"/>
      <c r="ITN117" s="3"/>
      <c r="ITO117" s="3"/>
      <c r="ITP117" s="3"/>
      <c r="ITQ117" s="3"/>
      <c r="ITR117" s="3"/>
      <c r="ITS117" s="3"/>
      <c r="ITT117" s="3"/>
      <c r="ITU117" s="3"/>
      <c r="ITV117" s="3"/>
      <c r="ITW117" s="3"/>
      <c r="ITX117" s="3"/>
      <c r="ITY117" s="3"/>
      <c r="ITZ117" s="3"/>
      <c r="IUA117" s="3"/>
      <c r="IUB117" s="3"/>
      <c r="IUC117" s="3"/>
      <c r="IUD117" s="3"/>
      <c r="IUE117" s="3"/>
      <c r="IUF117" s="3"/>
      <c r="IUG117" s="3"/>
      <c r="IUH117" s="3"/>
      <c r="IUI117" s="3"/>
      <c r="IUJ117" s="3"/>
      <c r="IUK117" s="3"/>
      <c r="IUL117" s="3"/>
      <c r="IUM117" s="3"/>
      <c r="IUN117" s="3"/>
      <c r="IUO117" s="3"/>
      <c r="IUP117" s="3"/>
      <c r="IUQ117" s="3"/>
      <c r="IUR117" s="3"/>
      <c r="IUS117" s="3"/>
      <c r="IUT117" s="3"/>
      <c r="IUU117" s="3"/>
      <c r="IUV117" s="3"/>
      <c r="IUW117" s="3"/>
      <c r="IUX117" s="3"/>
      <c r="IUY117" s="3"/>
      <c r="IUZ117" s="3"/>
      <c r="IVA117" s="3"/>
      <c r="IVB117" s="3"/>
      <c r="IVC117" s="3"/>
      <c r="IVD117" s="3"/>
      <c r="IVE117" s="3"/>
      <c r="IVF117" s="3"/>
      <c r="IVG117" s="3"/>
      <c r="IVH117" s="3"/>
      <c r="IVI117" s="3"/>
      <c r="IVJ117" s="3"/>
      <c r="IVK117" s="3"/>
      <c r="IVL117" s="3"/>
      <c r="IVM117" s="3"/>
      <c r="IVN117" s="3"/>
      <c r="IVO117" s="3"/>
      <c r="IVP117" s="3"/>
      <c r="IVQ117" s="3"/>
      <c r="IVR117" s="3"/>
      <c r="IVS117" s="3"/>
      <c r="IVT117" s="3"/>
      <c r="IVU117" s="3"/>
      <c r="IVV117" s="3"/>
      <c r="IVW117" s="3"/>
      <c r="IVX117" s="3"/>
      <c r="IVY117" s="3"/>
      <c r="IVZ117" s="3"/>
      <c r="IWA117" s="3"/>
      <c r="IWB117" s="3"/>
      <c r="IWC117" s="3"/>
      <c r="IWD117" s="3"/>
      <c r="IWE117" s="3"/>
      <c r="IWF117" s="3"/>
      <c r="IWG117" s="3"/>
      <c r="IWH117" s="3"/>
      <c r="IWI117" s="3"/>
      <c r="IWJ117" s="3"/>
      <c r="IWK117" s="3"/>
      <c r="IWL117" s="3"/>
      <c r="IWM117" s="3"/>
      <c r="IWN117" s="3"/>
      <c r="IWO117" s="3"/>
      <c r="IWP117" s="3"/>
      <c r="IWQ117" s="3"/>
      <c r="IWR117" s="3"/>
      <c r="IWS117" s="3"/>
      <c r="IWT117" s="3"/>
      <c r="IWU117" s="3"/>
      <c r="IWV117" s="3"/>
      <c r="IWW117" s="3"/>
      <c r="IWX117" s="3"/>
      <c r="IWY117" s="3"/>
      <c r="IWZ117" s="3"/>
      <c r="IXA117" s="3"/>
      <c r="IXB117" s="3"/>
      <c r="IXC117" s="3"/>
      <c r="IXD117" s="3"/>
      <c r="IXE117" s="3"/>
      <c r="IXF117" s="3"/>
      <c r="IXG117" s="3"/>
      <c r="IXH117" s="3"/>
      <c r="IXI117" s="3"/>
      <c r="IXJ117" s="3"/>
      <c r="IXK117" s="3"/>
      <c r="IXL117" s="3"/>
      <c r="IXM117" s="3"/>
      <c r="IXN117" s="3"/>
      <c r="IXO117" s="3"/>
      <c r="IXP117" s="3"/>
      <c r="IXQ117" s="3"/>
      <c r="IXR117" s="3"/>
      <c r="IXS117" s="3"/>
      <c r="IXT117" s="3"/>
      <c r="IXU117" s="3"/>
      <c r="IXV117" s="3"/>
      <c r="IXW117" s="3"/>
      <c r="IXX117" s="3"/>
      <c r="IXY117" s="3"/>
      <c r="IXZ117" s="3"/>
      <c r="IYA117" s="3"/>
      <c r="IYB117" s="3"/>
      <c r="IYC117" s="3"/>
      <c r="IYD117" s="3"/>
      <c r="IYE117" s="3"/>
      <c r="IYF117" s="3"/>
      <c r="IYG117" s="3"/>
      <c r="IYH117" s="3"/>
      <c r="IYI117" s="3"/>
      <c r="IYJ117" s="3"/>
      <c r="IYK117" s="3"/>
      <c r="IYL117" s="3"/>
      <c r="IYM117" s="3"/>
      <c r="IYN117" s="3"/>
      <c r="IYO117" s="3"/>
      <c r="IYP117" s="3"/>
      <c r="IYQ117" s="3"/>
      <c r="IYR117" s="3"/>
      <c r="IYS117" s="3"/>
      <c r="IYT117" s="3"/>
      <c r="IYU117" s="3"/>
      <c r="IYV117" s="3"/>
      <c r="IYW117" s="3"/>
      <c r="IYX117" s="3"/>
      <c r="IYY117" s="3"/>
      <c r="IYZ117" s="3"/>
      <c r="IZA117" s="3"/>
      <c r="IZB117" s="3"/>
      <c r="IZC117" s="3"/>
      <c r="IZD117" s="3"/>
      <c r="IZE117" s="3"/>
      <c r="IZF117" s="3"/>
      <c r="IZG117" s="3"/>
      <c r="IZH117" s="3"/>
      <c r="IZI117" s="3"/>
      <c r="IZJ117" s="3"/>
      <c r="IZK117" s="3"/>
      <c r="IZL117" s="3"/>
      <c r="IZM117" s="3"/>
      <c r="IZN117" s="3"/>
      <c r="IZO117" s="3"/>
      <c r="IZP117" s="3"/>
      <c r="IZQ117" s="3"/>
      <c r="IZR117" s="3"/>
      <c r="IZS117" s="3"/>
      <c r="IZT117" s="3"/>
      <c r="IZU117" s="3"/>
      <c r="IZV117" s="3"/>
      <c r="IZW117" s="3"/>
      <c r="IZX117" s="3"/>
      <c r="IZY117" s="3"/>
      <c r="IZZ117" s="3"/>
      <c r="JAA117" s="3"/>
      <c r="JAB117" s="3"/>
      <c r="JAC117" s="3"/>
      <c r="JAD117" s="3"/>
      <c r="JAE117" s="3"/>
      <c r="JAF117" s="3"/>
      <c r="JAG117" s="3"/>
      <c r="JAH117" s="3"/>
      <c r="JAI117" s="3"/>
      <c r="JAJ117" s="3"/>
      <c r="JAK117" s="3"/>
      <c r="JAL117" s="3"/>
      <c r="JAM117" s="3"/>
      <c r="JAN117" s="3"/>
      <c r="JAO117" s="3"/>
      <c r="JAP117" s="3"/>
      <c r="JAQ117" s="3"/>
      <c r="JAR117" s="3"/>
      <c r="JAS117" s="3"/>
      <c r="JAT117" s="3"/>
      <c r="JAU117" s="3"/>
      <c r="JAV117" s="3"/>
      <c r="JAW117" s="3"/>
      <c r="JAX117" s="3"/>
      <c r="JAY117" s="3"/>
      <c r="JAZ117" s="3"/>
      <c r="JBA117" s="3"/>
      <c r="JBB117" s="3"/>
      <c r="JBC117" s="3"/>
      <c r="JBD117" s="3"/>
      <c r="JBE117" s="3"/>
      <c r="JBF117" s="3"/>
      <c r="JBG117" s="3"/>
      <c r="JBH117" s="3"/>
      <c r="JBI117" s="3"/>
      <c r="JBJ117" s="3"/>
      <c r="JBK117" s="3"/>
      <c r="JBL117" s="3"/>
      <c r="JBM117" s="3"/>
      <c r="JBN117" s="3"/>
      <c r="JBO117" s="3"/>
      <c r="JBP117" s="3"/>
      <c r="JBQ117" s="3"/>
      <c r="JBR117" s="3"/>
      <c r="JBS117" s="3"/>
      <c r="JBT117" s="3"/>
      <c r="JBU117" s="3"/>
      <c r="JBV117" s="3"/>
      <c r="JBW117" s="3"/>
      <c r="JBX117" s="3"/>
      <c r="JBY117" s="3"/>
      <c r="JBZ117" s="3"/>
      <c r="JCA117" s="3"/>
      <c r="JCB117" s="3"/>
      <c r="JCC117" s="3"/>
      <c r="JCD117" s="3"/>
      <c r="JCE117" s="3"/>
      <c r="JCF117" s="3"/>
      <c r="JCG117" s="3"/>
      <c r="JCH117" s="3"/>
      <c r="JCI117" s="3"/>
      <c r="JCJ117" s="3"/>
      <c r="JCK117" s="3"/>
      <c r="JCL117" s="3"/>
      <c r="JCM117" s="3"/>
      <c r="JCN117" s="3"/>
      <c r="JCO117" s="3"/>
      <c r="JCP117" s="3"/>
      <c r="JCQ117" s="3"/>
      <c r="JCR117" s="3"/>
      <c r="JCS117" s="3"/>
      <c r="JCT117" s="3"/>
      <c r="JCU117" s="3"/>
      <c r="JCV117" s="3"/>
      <c r="JCW117" s="3"/>
      <c r="JCX117" s="3"/>
      <c r="JCY117" s="3"/>
      <c r="JCZ117" s="3"/>
      <c r="JDA117" s="3"/>
      <c r="JDB117" s="3"/>
      <c r="JDC117" s="3"/>
      <c r="JDD117" s="3"/>
      <c r="JDE117" s="3"/>
      <c r="JDF117" s="3"/>
      <c r="JDG117" s="3"/>
      <c r="JDH117" s="3"/>
      <c r="JDI117" s="3"/>
      <c r="JDJ117" s="3"/>
      <c r="JDK117" s="3"/>
      <c r="JDL117" s="3"/>
      <c r="JDM117" s="3"/>
      <c r="JDN117" s="3"/>
      <c r="JDO117" s="3"/>
      <c r="JDP117" s="3"/>
      <c r="JDQ117" s="3"/>
      <c r="JDR117" s="3"/>
      <c r="JDS117" s="3"/>
      <c r="JDT117" s="3"/>
      <c r="JDU117" s="3"/>
      <c r="JDV117" s="3"/>
      <c r="JDW117" s="3"/>
      <c r="JDX117" s="3"/>
      <c r="JDY117" s="3"/>
      <c r="JDZ117" s="3"/>
      <c r="JEA117" s="3"/>
      <c r="JEB117" s="3"/>
      <c r="JEC117" s="3"/>
      <c r="JED117" s="3"/>
      <c r="JEE117" s="3"/>
      <c r="JEF117" s="3"/>
      <c r="JEG117" s="3"/>
      <c r="JEH117" s="3"/>
      <c r="JEI117" s="3"/>
      <c r="JEJ117" s="3"/>
      <c r="JEK117" s="3"/>
      <c r="JEL117" s="3"/>
      <c r="JEM117" s="3"/>
      <c r="JEN117" s="3"/>
      <c r="JEO117" s="3"/>
      <c r="JEP117" s="3"/>
      <c r="JEQ117" s="3"/>
      <c r="JER117" s="3"/>
      <c r="JES117" s="3"/>
      <c r="JET117" s="3"/>
      <c r="JEU117" s="3"/>
      <c r="JEV117" s="3"/>
      <c r="JEW117" s="3"/>
      <c r="JEX117" s="3"/>
      <c r="JEY117" s="3"/>
      <c r="JEZ117" s="3"/>
      <c r="JFA117" s="3"/>
      <c r="JFB117" s="3"/>
      <c r="JFC117" s="3"/>
      <c r="JFD117" s="3"/>
      <c r="JFE117" s="3"/>
      <c r="JFF117" s="3"/>
      <c r="JFG117" s="3"/>
      <c r="JFH117" s="3"/>
      <c r="JFI117" s="3"/>
      <c r="JFJ117" s="3"/>
      <c r="JFK117" s="3"/>
      <c r="JFL117" s="3"/>
      <c r="JFM117" s="3"/>
      <c r="JFN117" s="3"/>
      <c r="JFO117" s="3"/>
      <c r="JFP117" s="3"/>
      <c r="JFQ117" s="3"/>
      <c r="JFR117" s="3"/>
      <c r="JFS117" s="3"/>
      <c r="JFT117" s="3"/>
      <c r="JFU117" s="3"/>
      <c r="JFV117" s="3"/>
      <c r="JFW117" s="3"/>
      <c r="JFX117" s="3"/>
      <c r="JFY117" s="3"/>
      <c r="JFZ117" s="3"/>
      <c r="JGA117" s="3"/>
      <c r="JGB117" s="3"/>
      <c r="JGC117" s="3"/>
      <c r="JGD117" s="3"/>
      <c r="JGE117" s="3"/>
      <c r="JGF117" s="3"/>
      <c r="JGG117" s="3"/>
      <c r="JGH117" s="3"/>
      <c r="JGI117" s="3"/>
      <c r="JGJ117" s="3"/>
      <c r="JGK117" s="3"/>
      <c r="JGL117" s="3"/>
      <c r="JGM117" s="3"/>
      <c r="JGN117" s="3"/>
      <c r="JGO117" s="3"/>
      <c r="JGP117" s="3"/>
      <c r="JGQ117" s="3"/>
      <c r="JGR117" s="3"/>
      <c r="JGS117" s="3"/>
      <c r="JGT117" s="3"/>
      <c r="JGU117" s="3"/>
      <c r="JGV117" s="3"/>
      <c r="JGW117" s="3"/>
      <c r="JGX117" s="3"/>
      <c r="JGY117" s="3"/>
      <c r="JGZ117" s="3"/>
      <c r="JHA117" s="3"/>
      <c r="JHB117" s="3"/>
      <c r="JHC117" s="3"/>
      <c r="JHD117" s="3"/>
      <c r="JHE117" s="3"/>
      <c r="JHF117" s="3"/>
      <c r="JHG117" s="3"/>
      <c r="JHH117" s="3"/>
      <c r="JHI117" s="3"/>
      <c r="JHJ117" s="3"/>
      <c r="JHK117" s="3"/>
      <c r="JHL117" s="3"/>
      <c r="JHM117" s="3"/>
      <c r="JHN117" s="3"/>
      <c r="JHO117" s="3"/>
      <c r="JHP117" s="3"/>
      <c r="JHQ117" s="3"/>
      <c r="JHR117" s="3"/>
      <c r="JHS117" s="3"/>
      <c r="JHT117" s="3"/>
      <c r="JHU117" s="3"/>
      <c r="JHV117" s="3"/>
      <c r="JHW117" s="3"/>
      <c r="JHX117" s="3"/>
      <c r="JHY117" s="3"/>
      <c r="JHZ117" s="3"/>
      <c r="JIA117" s="3"/>
      <c r="JIB117" s="3"/>
      <c r="JIC117" s="3"/>
      <c r="JID117" s="3"/>
      <c r="JIE117" s="3"/>
      <c r="JIF117" s="3"/>
      <c r="JIG117" s="3"/>
      <c r="JIH117" s="3"/>
      <c r="JII117" s="3"/>
      <c r="JIJ117" s="3"/>
      <c r="JIK117" s="3"/>
      <c r="JIL117" s="3"/>
      <c r="JIM117" s="3"/>
      <c r="JIN117" s="3"/>
      <c r="JIO117" s="3"/>
      <c r="JIP117" s="3"/>
      <c r="JIQ117" s="3"/>
      <c r="JIR117" s="3"/>
      <c r="JIS117" s="3"/>
      <c r="JIT117" s="3"/>
      <c r="JIU117" s="3"/>
      <c r="JIV117" s="3"/>
      <c r="JIW117" s="3"/>
      <c r="JIX117" s="3"/>
      <c r="JIY117" s="3"/>
      <c r="JIZ117" s="3"/>
      <c r="JJA117" s="3"/>
      <c r="JJB117" s="3"/>
      <c r="JJC117" s="3"/>
      <c r="JJD117" s="3"/>
      <c r="JJE117" s="3"/>
      <c r="JJF117" s="3"/>
      <c r="JJG117" s="3"/>
      <c r="JJH117" s="3"/>
      <c r="JJI117" s="3"/>
      <c r="JJJ117" s="3"/>
      <c r="JJK117" s="3"/>
      <c r="JJL117" s="3"/>
      <c r="JJM117" s="3"/>
      <c r="JJN117" s="3"/>
      <c r="JJO117" s="3"/>
      <c r="JJP117" s="3"/>
      <c r="JJQ117" s="3"/>
      <c r="JJR117" s="3"/>
      <c r="JJS117" s="3"/>
      <c r="JJT117" s="3"/>
      <c r="JJU117" s="3"/>
      <c r="JJV117" s="3"/>
      <c r="JJW117" s="3"/>
      <c r="JJX117" s="3"/>
      <c r="JJY117" s="3"/>
      <c r="JJZ117" s="3"/>
      <c r="JKA117" s="3"/>
      <c r="JKB117" s="3"/>
      <c r="JKC117" s="3"/>
      <c r="JKD117" s="3"/>
      <c r="JKE117" s="3"/>
      <c r="JKF117" s="3"/>
      <c r="JKG117" s="3"/>
      <c r="JKH117" s="3"/>
      <c r="JKI117" s="3"/>
      <c r="JKJ117" s="3"/>
      <c r="JKK117" s="3"/>
      <c r="JKL117" s="3"/>
      <c r="JKM117" s="3"/>
      <c r="JKN117" s="3"/>
      <c r="JKO117" s="3"/>
      <c r="JKP117" s="3"/>
      <c r="JKQ117" s="3"/>
      <c r="JKR117" s="3"/>
      <c r="JKS117" s="3"/>
      <c r="JKT117" s="3"/>
      <c r="JKU117" s="3"/>
      <c r="JKV117" s="3"/>
      <c r="JKW117" s="3"/>
      <c r="JKX117" s="3"/>
      <c r="JKY117" s="3"/>
      <c r="JKZ117" s="3"/>
      <c r="JLA117" s="3"/>
      <c r="JLB117" s="3"/>
      <c r="JLC117" s="3"/>
      <c r="JLD117" s="3"/>
      <c r="JLE117" s="3"/>
      <c r="JLF117" s="3"/>
      <c r="JLG117" s="3"/>
      <c r="JLH117" s="3"/>
      <c r="JLI117" s="3"/>
      <c r="JLJ117" s="3"/>
      <c r="JLK117" s="3"/>
      <c r="JLL117" s="3"/>
      <c r="JLM117" s="3"/>
      <c r="JLN117" s="3"/>
      <c r="JLO117" s="3"/>
      <c r="JLP117" s="3"/>
      <c r="JLQ117" s="3"/>
      <c r="JLR117" s="3"/>
      <c r="JLS117" s="3"/>
      <c r="JLT117" s="3"/>
      <c r="JLU117" s="3"/>
      <c r="JLV117" s="3"/>
      <c r="JLW117" s="3"/>
      <c r="JLX117" s="3"/>
      <c r="JLY117" s="3"/>
      <c r="JLZ117" s="3"/>
      <c r="JMA117" s="3"/>
      <c r="JMB117" s="3"/>
      <c r="JMC117" s="3"/>
      <c r="JMD117" s="3"/>
      <c r="JME117" s="3"/>
      <c r="JMF117" s="3"/>
      <c r="JMG117" s="3"/>
      <c r="JMH117" s="3"/>
      <c r="JMI117" s="3"/>
      <c r="JMJ117" s="3"/>
      <c r="JMK117" s="3"/>
      <c r="JML117" s="3"/>
      <c r="JMM117" s="3"/>
      <c r="JMN117" s="3"/>
      <c r="JMO117" s="3"/>
      <c r="JMP117" s="3"/>
      <c r="JMQ117" s="3"/>
      <c r="JMR117" s="3"/>
      <c r="JMS117" s="3"/>
      <c r="JMT117" s="3"/>
      <c r="JMU117" s="3"/>
      <c r="JMV117" s="3"/>
      <c r="JMW117" s="3"/>
      <c r="JMX117" s="3"/>
      <c r="JMY117" s="3"/>
      <c r="JMZ117" s="3"/>
      <c r="JNA117" s="3"/>
      <c r="JNB117" s="3"/>
      <c r="JNC117" s="3"/>
      <c r="JND117" s="3"/>
      <c r="JNE117" s="3"/>
      <c r="JNF117" s="3"/>
      <c r="JNG117" s="3"/>
      <c r="JNH117" s="3"/>
      <c r="JNI117" s="3"/>
      <c r="JNJ117" s="3"/>
      <c r="JNK117" s="3"/>
      <c r="JNL117" s="3"/>
      <c r="JNM117" s="3"/>
      <c r="JNN117" s="3"/>
      <c r="JNO117" s="3"/>
      <c r="JNP117" s="3"/>
      <c r="JNQ117" s="3"/>
      <c r="JNR117" s="3"/>
      <c r="JNS117" s="3"/>
      <c r="JNT117" s="3"/>
      <c r="JNU117" s="3"/>
      <c r="JNV117" s="3"/>
      <c r="JNW117" s="3"/>
      <c r="JNX117" s="3"/>
      <c r="JNY117" s="3"/>
      <c r="JNZ117" s="3"/>
      <c r="JOA117" s="3"/>
      <c r="JOB117" s="3"/>
      <c r="JOC117" s="3"/>
      <c r="JOD117" s="3"/>
      <c r="JOE117" s="3"/>
      <c r="JOF117" s="3"/>
      <c r="JOG117" s="3"/>
      <c r="JOH117" s="3"/>
      <c r="JOI117" s="3"/>
      <c r="JOJ117" s="3"/>
      <c r="JOK117" s="3"/>
      <c r="JOL117" s="3"/>
      <c r="JOM117" s="3"/>
      <c r="JON117" s="3"/>
      <c r="JOO117" s="3"/>
      <c r="JOP117" s="3"/>
      <c r="JOQ117" s="3"/>
      <c r="JOR117" s="3"/>
      <c r="JOS117" s="3"/>
      <c r="JOT117" s="3"/>
      <c r="JOU117" s="3"/>
      <c r="JOV117" s="3"/>
      <c r="JOW117" s="3"/>
      <c r="JOX117" s="3"/>
      <c r="JOY117" s="3"/>
      <c r="JOZ117" s="3"/>
      <c r="JPA117" s="3"/>
      <c r="JPB117" s="3"/>
      <c r="JPC117" s="3"/>
      <c r="JPD117" s="3"/>
      <c r="JPE117" s="3"/>
      <c r="JPF117" s="3"/>
      <c r="JPG117" s="3"/>
      <c r="JPH117" s="3"/>
      <c r="JPI117" s="3"/>
      <c r="JPJ117" s="3"/>
      <c r="JPK117" s="3"/>
      <c r="JPL117" s="3"/>
      <c r="JPM117" s="3"/>
      <c r="JPN117" s="3"/>
      <c r="JPO117" s="3"/>
      <c r="JPP117" s="3"/>
      <c r="JPQ117" s="3"/>
      <c r="JPR117" s="3"/>
      <c r="JPS117" s="3"/>
      <c r="JPT117" s="3"/>
      <c r="JPU117" s="3"/>
      <c r="JPV117" s="3"/>
      <c r="JPW117" s="3"/>
      <c r="JPX117" s="3"/>
      <c r="JPY117" s="3"/>
      <c r="JPZ117" s="3"/>
      <c r="JQA117" s="3"/>
      <c r="JQB117" s="3"/>
      <c r="JQC117" s="3"/>
      <c r="JQD117" s="3"/>
      <c r="JQE117" s="3"/>
      <c r="JQF117" s="3"/>
      <c r="JQG117" s="3"/>
      <c r="JQH117" s="3"/>
      <c r="JQI117" s="3"/>
      <c r="JQJ117" s="3"/>
      <c r="JQK117" s="3"/>
      <c r="JQL117" s="3"/>
      <c r="JQM117" s="3"/>
      <c r="JQN117" s="3"/>
      <c r="JQO117" s="3"/>
      <c r="JQP117" s="3"/>
      <c r="JQQ117" s="3"/>
      <c r="JQR117" s="3"/>
      <c r="JQS117" s="3"/>
      <c r="JQT117" s="3"/>
      <c r="JQU117" s="3"/>
      <c r="JQV117" s="3"/>
      <c r="JQW117" s="3"/>
      <c r="JQX117" s="3"/>
      <c r="JQY117" s="3"/>
      <c r="JQZ117" s="3"/>
      <c r="JRA117" s="3"/>
      <c r="JRB117" s="3"/>
      <c r="JRC117" s="3"/>
      <c r="JRD117" s="3"/>
      <c r="JRE117" s="3"/>
      <c r="JRF117" s="3"/>
      <c r="JRG117" s="3"/>
      <c r="JRH117" s="3"/>
      <c r="JRI117" s="3"/>
      <c r="JRJ117" s="3"/>
      <c r="JRK117" s="3"/>
      <c r="JRL117" s="3"/>
      <c r="JRM117" s="3"/>
      <c r="JRN117" s="3"/>
      <c r="JRO117" s="3"/>
      <c r="JRP117" s="3"/>
      <c r="JRQ117" s="3"/>
      <c r="JRR117" s="3"/>
      <c r="JRS117" s="3"/>
      <c r="JRT117" s="3"/>
      <c r="JRU117" s="3"/>
      <c r="JRV117" s="3"/>
      <c r="JRW117" s="3"/>
      <c r="JRX117" s="3"/>
      <c r="JRY117" s="3"/>
      <c r="JRZ117" s="3"/>
      <c r="JSA117" s="3"/>
      <c r="JSB117" s="3"/>
      <c r="JSC117" s="3"/>
      <c r="JSD117" s="3"/>
      <c r="JSE117" s="3"/>
      <c r="JSF117" s="3"/>
      <c r="JSG117" s="3"/>
      <c r="JSH117" s="3"/>
      <c r="JSI117" s="3"/>
      <c r="JSJ117" s="3"/>
      <c r="JSK117" s="3"/>
      <c r="JSL117" s="3"/>
      <c r="JSM117" s="3"/>
      <c r="JSN117" s="3"/>
      <c r="JSO117" s="3"/>
      <c r="JSP117" s="3"/>
      <c r="JSQ117" s="3"/>
      <c r="JSR117" s="3"/>
      <c r="JSS117" s="3"/>
      <c r="JST117" s="3"/>
      <c r="JSU117" s="3"/>
      <c r="JSV117" s="3"/>
      <c r="JSW117" s="3"/>
      <c r="JSX117" s="3"/>
      <c r="JSY117" s="3"/>
      <c r="JSZ117" s="3"/>
      <c r="JTA117" s="3"/>
      <c r="JTB117" s="3"/>
      <c r="JTC117" s="3"/>
      <c r="JTD117" s="3"/>
      <c r="JTE117" s="3"/>
      <c r="JTF117" s="3"/>
      <c r="JTG117" s="3"/>
      <c r="JTH117" s="3"/>
      <c r="JTI117" s="3"/>
      <c r="JTJ117" s="3"/>
      <c r="JTK117" s="3"/>
      <c r="JTL117" s="3"/>
      <c r="JTM117" s="3"/>
      <c r="JTN117" s="3"/>
      <c r="JTO117" s="3"/>
      <c r="JTP117" s="3"/>
      <c r="JTQ117" s="3"/>
      <c r="JTR117" s="3"/>
      <c r="JTS117" s="3"/>
      <c r="JTT117" s="3"/>
      <c r="JTU117" s="3"/>
      <c r="JTV117" s="3"/>
      <c r="JTW117" s="3"/>
      <c r="JTX117" s="3"/>
      <c r="JTY117" s="3"/>
      <c r="JTZ117" s="3"/>
      <c r="JUA117" s="3"/>
      <c r="JUB117" s="3"/>
      <c r="JUC117" s="3"/>
      <c r="JUD117" s="3"/>
      <c r="JUE117" s="3"/>
      <c r="JUF117" s="3"/>
      <c r="JUG117" s="3"/>
      <c r="JUH117" s="3"/>
      <c r="JUI117" s="3"/>
      <c r="JUJ117" s="3"/>
      <c r="JUK117" s="3"/>
      <c r="JUL117" s="3"/>
      <c r="JUM117" s="3"/>
      <c r="JUN117" s="3"/>
      <c r="JUO117" s="3"/>
      <c r="JUP117" s="3"/>
      <c r="JUQ117" s="3"/>
      <c r="JUR117" s="3"/>
      <c r="JUS117" s="3"/>
      <c r="JUT117" s="3"/>
      <c r="JUU117" s="3"/>
      <c r="JUV117" s="3"/>
      <c r="JUW117" s="3"/>
      <c r="JUX117" s="3"/>
      <c r="JUY117" s="3"/>
      <c r="JUZ117" s="3"/>
      <c r="JVA117" s="3"/>
      <c r="JVB117" s="3"/>
      <c r="JVC117" s="3"/>
      <c r="JVD117" s="3"/>
      <c r="JVE117" s="3"/>
      <c r="JVF117" s="3"/>
      <c r="JVG117" s="3"/>
      <c r="JVH117" s="3"/>
      <c r="JVI117" s="3"/>
      <c r="JVJ117" s="3"/>
      <c r="JVK117" s="3"/>
      <c r="JVL117" s="3"/>
      <c r="JVM117" s="3"/>
      <c r="JVN117" s="3"/>
      <c r="JVO117" s="3"/>
      <c r="JVP117" s="3"/>
      <c r="JVQ117" s="3"/>
      <c r="JVR117" s="3"/>
      <c r="JVS117" s="3"/>
      <c r="JVT117" s="3"/>
      <c r="JVU117" s="3"/>
      <c r="JVV117" s="3"/>
      <c r="JVW117" s="3"/>
      <c r="JVX117" s="3"/>
      <c r="JVY117" s="3"/>
      <c r="JVZ117" s="3"/>
      <c r="JWA117" s="3"/>
      <c r="JWB117" s="3"/>
      <c r="JWC117" s="3"/>
      <c r="JWD117" s="3"/>
      <c r="JWE117" s="3"/>
      <c r="JWF117" s="3"/>
      <c r="JWG117" s="3"/>
      <c r="JWH117" s="3"/>
      <c r="JWI117" s="3"/>
      <c r="JWJ117" s="3"/>
      <c r="JWK117" s="3"/>
      <c r="JWL117" s="3"/>
      <c r="JWM117" s="3"/>
      <c r="JWN117" s="3"/>
      <c r="JWO117" s="3"/>
      <c r="JWP117" s="3"/>
      <c r="JWQ117" s="3"/>
      <c r="JWR117" s="3"/>
      <c r="JWS117" s="3"/>
      <c r="JWT117" s="3"/>
      <c r="JWU117" s="3"/>
      <c r="JWV117" s="3"/>
      <c r="JWW117" s="3"/>
      <c r="JWX117" s="3"/>
      <c r="JWY117" s="3"/>
      <c r="JWZ117" s="3"/>
      <c r="JXA117" s="3"/>
      <c r="JXB117" s="3"/>
      <c r="JXC117" s="3"/>
      <c r="JXD117" s="3"/>
      <c r="JXE117" s="3"/>
      <c r="JXF117" s="3"/>
      <c r="JXG117" s="3"/>
      <c r="JXH117" s="3"/>
      <c r="JXI117" s="3"/>
      <c r="JXJ117" s="3"/>
      <c r="JXK117" s="3"/>
      <c r="JXL117" s="3"/>
      <c r="JXM117" s="3"/>
      <c r="JXN117" s="3"/>
      <c r="JXO117" s="3"/>
      <c r="JXP117" s="3"/>
      <c r="JXQ117" s="3"/>
      <c r="JXR117" s="3"/>
      <c r="JXS117" s="3"/>
      <c r="JXT117" s="3"/>
      <c r="JXU117" s="3"/>
      <c r="JXV117" s="3"/>
      <c r="JXW117" s="3"/>
      <c r="JXX117" s="3"/>
      <c r="JXY117" s="3"/>
      <c r="JXZ117" s="3"/>
      <c r="JYA117" s="3"/>
      <c r="JYB117" s="3"/>
      <c r="JYC117" s="3"/>
      <c r="JYD117" s="3"/>
      <c r="JYE117" s="3"/>
      <c r="JYF117" s="3"/>
      <c r="JYG117" s="3"/>
      <c r="JYH117" s="3"/>
      <c r="JYI117" s="3"/>
      <c r="JYJ117" s="3"/>
      <c r="JYK117" s="3"/>
      <c r="JYL117" s="3"/>
      <c r="JYM117" s="3"/>
      <c r="JYN117" s="3"/>
      <c r="JYO117" s="3"/>
      <c r="JYP117" s="3"/>
      <c r="JYQ117" s="3"/>
      <c r="JYR117" s="3"/>
      <c r="JYS117" s="3"/>
      <c r="JYT117" s="3"/>
      <c r="JYU117" s="3"/>
      <c r="JYV117" s="3"/>
      <c r="JYW117" s="3"/>
      <c r="JYX117" s="3"/>
      <c r="JYY117" s="3"/>
      <c r="JYZ117" s="3"/>
      <c r="JZA117" s="3"/>
      <c r="JZB117" s="3"/>
      <c r="JZC117" s="3"/>
      <c r="JZD117" s="3"/>
      <c r="JZE117" s="3"/>
      <c r="JZF117" s="3"/>
      <c r="JZG117" s="3"/>
      <c r="JZH117" s="3"/>
      <c r="JZI117" s="3"/>
      <c r="JZJ117" s="3"/>
      <c r="JZK117" s="3"/>
      <c r="JZL117" s="3"/>
      <c r="JZM117" s="3"/>
      <c r="JZN117" s="3"/>
      <c r="JZO117" s="3"/>
      <c r="JZP117" s="3"/>
      <c r="JZQ117" s="3"/>
      <c r="JZR117" s="3"/>
      <c r="JZS117" s="3"/>
      <c r="JZT117" s="3"/>
      <c r="JZU117" s="3"/>
      <c r="JZV117" s="3"/>
      <c r="JZW117" s="3"/>
      <c r="JZX117" s="3"/>
      <c r="JZY117" s="3"/>
      <c r="JZZ117" s="3"/>
      <c r="KAA117" s="3"/>
      <c r="KAB117" s="3"/>
      <c r="KAC117" s="3"/>
      <c r="KAD117" s="3"/>
      <c r="KAE117" s="3"/>
      <c r="KAF117" s="3"/>
      <c r="KAG117" s="3"/>
      <c r="KAH117" s="3"/>
      <c r="KAI117" s="3"/>
      <c r="KAJ117" s="3"/>
      <c r="KAK117" s="3"/>
      <c r="KAL117" s="3"/>
      <c r="KAM117" s="3"/>
      <c r="KAN117" s="3"/>
      <c r="KAO117" s="3"/>
      <c r="KAP117" s="3"/>
      <c r="KAQ117" s="3"/>
      <c r="KAR117" s="3"/>
      <c r="KAS117" s="3"/>
      <c r="KAT117" s="3"/>
      <c r="KAU117" s="3"/>
      <c r="KAV117" s="3"/>
      <c r="KAW117" s="3"/>
      <c r="KAX117" s="3"/>
      <c r="KAY117" s="3"/>
      <c r="KAZ117" s="3"/>
      <c r="KBA117" s="3"/>
      <c r="KBB117" s="3"/>
      <c r="KBC117" s="3"/>
      <c r="KBD117" s="3"/>
      <c r="KBE117" s="3"/>
      <c r="KBF117" s="3"/>
      <c r="KBG117" s="3"/>
      <c r="KBH117" s="3"/>
      <c r="KBI117" s="3"/>
      <c r="KBJ117" s="3"/>
      <c r="KBK117" s="3"/>
      <c r="KBL117" s="3"/>
      <c r="KBM117" s="3"/>
      <c r="KBN117" s="3"/>
      <c r="KBO117" s="3"/>
      <c r="KBP117" s="3"/>
      <c r="KBQ117" s="3"/>
      <c r="KBR117" s="3"/>
      <c r="KBS117" s="3"/>
      <c r="KBT117" s="3"/>
      <c r="KBU117" s="3"/>
      <c r="KBV117" s="3"/>
      <c r="KBW117" s="3"/>
      <c r="KBX117" s="3"/>
      <c r="KBY117" s="3"/>
      <c r="KBZ117" s="3"/>
      <c r="KCA117" s="3"/>
      <c r="KCB117" s="3"/>
      <c r="KCC117" s="3"/>
      <c r="KCD117" s="3"/>
      <c r="KCE117" s="3"/>
      <c r="KCF117" s="3"/>
      <c r="KCG117" s="3"/>
      <c r="KCH117" s="3"/>
      <c r="KCI117" s="3"/>
      <c r="KCJ117" s="3"/>
      <c r="KCK117" s="3"/>
      <c r="KCL117" s="3"/>
      <c r="KCM117" s="3"/>
      <c r="KCN117" s="3"/>
      <c r="KCO117" s="3"/>
      <c r="KCP117" s="3"/>
      <c r="KCQ117" s="3"/>
      <c r="KCR117" s="3"/>
      <c r="KCS117" s="3"/>
      <c r="KCT117" s="3"/>
      <c r="KCU117" s="3"/>
      <c r="KCV117" s="3"/>
      <c r="KCW117" s="3"/>
      <c r="KCX117" s="3"/>
      <c r="KCY117" s="3"/>
      <c r="KCZ117" s="3"/>
      <c r="KDA117" s="3"/>
      <c r="KDB117" s="3"/>
      <c r="KDC117" s="3"/>
      <c r="KDD117" s="3"/>
      <c r="KDE117" s="3"/>
      <c r="KDF117" s="3"/>
      <c r="KDG117" s="3"/>
      <c r="KDH117" s="3"/>
      <c r="KDI117" s="3"/>
      <c r="KDJ117" s="3"/>
      <c r="KDK117" s="3"/>
      <c r="KDL117" s="3"/>
      <c r="KDM117" s="3"/>
      <c r="KDN117" s="3"/>
      <c r="KDO117" s="3"/>
      <c r="KDP117" s="3"/>
      <c r="KDQ117" s="3"/>
      <c r="KDR117" s="3"/>
      <c r="KDS117" s="3"/>
      <c r="KDT117" s="3"/>
      <c r="KDU117" s="3"/>
      <c r="KDV117" s="3"/>
      <c r="KDW117" s="3"/>
      <c r="KDX117" s="3"/>
      <c r="KDY117" s="3"/>
      <c r="KDZ117" s="3"/>
      <c r="KEA117" s="3"/>
      <c r="KEB117" s="3"/>
      <c r="KEC117" s="3"/>
      <c r="KED117" s="3"/>
      <c r="KEE117" s="3"/>
      <c r="KEF117" s="3"/>
      <c r="KEG117" s="3"/>
      <c r="KEH117" s="3"/>
      <c r="KEI117" s="3"/>
      <c r="KEJ117" s="3"/>
      <c r="KEK117" s="3"/>
      <c r="KEL117" s="3"/>
      <c r="KEM117" s="3"/>
      <c r="KEN117" s="3"/>
      <c r="KEO117" s="3"/>
      <c r="KEP117" s="3"/>
      <c r="KEQ117" s="3"/>
      <c r="KER117" s="3"/>
      <c r="KES117" s="3"/>
      <c r="KET117" s="3"/>
      <c r="KEU117" s="3"/>
      <c r="KEV117" s="3"/>
      <c r="KEW117" s="3"/>
      <c r="KEX117" s="3"/>
      <c r="KEY117" s="3"/>
      <c r="KEZ117" s="3"/>
      <c r="KFA117" s="3"/>
      <c r="KFB117" s="3"/>
      <c r="KFC117" s="3"/>
      <c r="KFD117" s="3"/>
      <c r="KFE117" s="3"/>
      <c r="KFF117" s="3"/>
      <c r="KFG117" s="3"/>
      <c r="KFH117" s="3"/>
      <c r="KFI117" s="3"/>
      <c r="KFJ117" s="3"/>
      <c r="KFK117" s="3"/>
      <c r="KFL117" s="3"/>
      <c r="KFM117" s="3"/>
      <c r="KFN117" s="3"/>
      <c r="KFO117" s="3"/>
      <c r="KFP117" s="3"/>
      <c r="KFQ117" s="3"/>
      <c r="KFR117" s="3"/>
      <c r="KFS117" s="3"/>
      <c r="KFT117" s="3"/>
      <c r="KFU117" s="3"/>
      <c r="KFV117" s="3"/>
      <c r="KFW117" s="3"/>
      <c r="KFX117" s="3"/>
      <c r="KFY117" s="3"/>
      <c r="KFZ117" s="3"/>
      <c r="KGA117" s="3"/>
      <c r="KGB117" s="3"/>
      <c r="KGC117" s="3"/>
      <c r="KGD117" s="3"/>
      <c r="KGE117" s="3"/>
      <c r="KGF117" s="3"/>
      <c r="KGG117" s="3"/>
      <c r="KGH117" s="3"/>
      <c r="KGI117" s="3"/>
      <c r="KGJ117" s="3"/>
      <c r="KGK117" s="3"/>
      <c r="KGL117" s="3"/>
      <c r="KGM117" s="3"/>
      <c r="KGN117" s="3"/>
      <c r="KGO117" s="3"/>
      <c r="KGP117" s="3"/>
      <c r="KGQ117" s="3"/>
      <c r="KGR117" s="3"/>
      <c r="KGS117" s="3"/>
      <c r="KGT117" s="3"/>
      <c r="KGU117" s="3"/>
      <c r="KGV117" s="3"/>
      <c r="KGW117" s="3"/>
      <c r="KGX117" s="3"/>
      <c r="KGY117" s="3"/>
      <c r="KGZ117" s="3"/>
      <c r="KHA117" s="3"/>
      <c r="KHB117" s="3"/>
      <c r="KHC117" s="3"/>
      <c r="KHD117" s="3"/>
      <c r="KHE117" s="3"/>
      <c r="KHF117" s="3"/>
      <c r="KHG117" s="3"/>
      <c r="KHH117" s="3"/>
      <c r="KHI117" s="3"/>
      <c r="KHJ117" s="3"/>
      <c r="KHK117" s="3"/>
      <c r="KHL117" s="3"/>
      <c r="KHM117" s="3"/>
      <c r="KHN117" s="3"/>
      <c r="KHO117" s="3"/>
      <c r="KHP117" s="3"/>
      <c r="KHQ117" s="3"/>
      <c r="KHR117" s="3"/>
      <c r="KHS117" s="3"/>
      <c r="KHT117" s="3"/>
      <c r="KHU117" s="3"/>
      <c r="KHV117" s="3"/>
      <c r="KHW117" s="3"/>
      <c r="KHX117" s="3"/>
      <c r="KHY117" s="3"/>
      <c r="KHZ117" s="3"/>
      <c r="KIA117" s="3"/>
      <c r="KIB117" s="3"/>
      <c r="KIC117" s="3"/>
      <c r="KID117" s="3"/>
      <c r="KIE117" s="3"/>
      <c r="KIF117" s="3"/>
      <c r="KIG117" s="3"/>
      <c r="KIH117" s="3"/>
      <c r="KII117" s="3"/>
      <c r="KIJ117" s="3"/>
      <c r="KIK117" s="3"/>
      <c r="KIL117" s="3"/>
      <c r="KIM117" s="3"/>
      <c r="KIN117" s="3"/>
      <c r="KIO117" s="3"/>
      <c r="KIP117" s="3"/>
      <c r="KIQ117" s="3"/>
      <c r="KIR117" s="3"/>
      <c r="KIS117" s="3"/>
      <c r="KIT117" s="3"/>
      <c r="KIU117" s="3"/>
      <c r="KIV117" s="3"/>
      <c r="KIW117" s="3"/>
      <c r="KIX117" s="3"/>
      <c r="KIY117" s="3"/>
      <c r="KIZ117" s="3"/>
      <c r="KJA117" s="3"/>
      <c r="KJB117" s="3"/>
      <c r="KJC117" s="3"/>
      <c r="KJD117" s="3"/>
      <c r="KJE117" s="3"/>
      <c r="KJF117" s="3"/>
      <c r="KJG117" s="3"/>
      <c r="KJH117" s="3"/>
      <c r="KJI117" s="3"/>
      <c r="KJJ117" s="3"/>
      <c r="KJK117" s="3"/>
      <c r="KJL117" s="3"/>
      <c r="KJM117" s="3"/>
      <c r="KJN117" s="3"/>
      <c r="KJO117" s="3"/>
      <c r="KJP117" s="3"/>
      <c r="KJQ117" s="3"/>
      <c r="KJR117" s="3"/>
      <c r="KJS117" s="3"/>
      <c r="KJT117" s="3"/>
      <c r="KJU117" s="3"/>
      <c r="KJV117" s="3"/>
      <c r="KJW117" s="3"/>
      <c r="KJX117" s="3"/>
      <c r="KJY117" s="3"/>
      <c r="KJZ117" s="3"/>
      <c r="KKA117" s="3"/>
      <c r="KKB117" s="3"/>
      <c r="KKC117" s="3"/>
      <c r="KKD117" s="3"/>
      <c r="KKE117" s="3"/>
      <c r="KKF117" s="3"/>
      <c r="KKG117" s="3"/>
      <c r="KKH117" s="3"/>
      <c r="KKI117" s="3"/>
      <c r="KKJ117" s="3"/>
      <c r="KKK117" s="3"/>
      <c r="KKL117" s="3"/>
      <c r="KKM117" s="3"/>
      <c r="KKN117" s="3"/>
      <c r="KKO117" s="3"/>
      <c r="KKP117" s="3"/>
      <c r="KKQ117" s="3"/>
      <c r="KKR117" s="3"/>
      <c r="KKS117" s="3"/>
      <c r="KKT117" s="3"/>
      <c r="KKU117" s="3"/>
      <c r="KKV117" s="3"/>
      <c r="KKW117" s="3"/>
      <c r="KKX117" s="3"/>
      <c r="KKY117" s="3"/>
      <c r="KKZ117" s="3"/>
      <c r="KLA117" s="3"/>
      <c r="KLB117" s="3"/>
      <c r="KLC117" s="3"/>
      <c r="KLD117" s="3"/>
      <c r="KLE117" s="3"/>
      <c r="KLF117" s="3"/>
      <c r="KLG117" s="3"/>
      <c r="KLH117" s="3"/>
      <c r="KLI117" s="3"/>
      <c r="KLJ117" s="3"/>
      <c r="KLK117" s="3"/>
      <c r="KLL117" s="3"/>
      <c r="KLM117" s="3"/>
      <c r="KLN117" s="3"/>
      <c r="KLO117" s="3"/>
      <c r="KLP117" s="3"/>
      <c r="KLQ117" s="3"/>
      <c r="KLR117" s="3"/>
      <c r="KLS117" s="3"/>
      <c r="KLT117" s="3"/>
      <c r="KLU117" s="3"/>
      <c r="KLV117" s="3"/>
      <c r="KLW117" s="3"/>
      <c r="KLX117" s="3"/>
      <c r="KLY117" s="3"/>
      <c r="KLZ117" s="3"/>
      <c r="KMA117" s="3"/>
      <c r="KMB117" s="3"/>
      <c r="KMC117" s="3"/>
      <c r="KMD117" s="3"/>
      <c r="KME117" s="3"/>
      <c r="KMF117" s="3"/>
      <c r="KMG117" s="3"/>
      <c r="KMH117" s="3"/>
      <c r="KMI117" s="3"/>
      <c r="KMJ117" s="3"/>
      <c r="KMK117" s="3"/>
      <c r="KML117" s="3"/>
      <c r="KMM117" s="3"/>
      <c r="KMN117" s="3"/>
      <c r="KMO117" s="3"/>
      <c r="KMP117" s="3"/>
      <c r="KMQ117" s="3"/>
      <c r="KMR117" s="3"/>
      <c r="KMS117" s="3"/>
      <c r="KMT117" s="3"/>
      <c r="KMU117" s="3"/>
      <c r="KMV117" s="3"/>
      <c r="KMW117" s="3"/>
      <c r="KMX117" s="3"/>
      <c r="KMY117" s="3"/>
      <c r="KMZ117" s="3"/>
      <c r="KNA117" s="3"/>
      <c r="KNB117" s="3"/>
      <c r="KNC117" s="3"/>
      <c r="KND117" s="3"/>
      <c r="KNE117" s="3"/>
      <c r="KNF117" s="3"/>
      <c r="KNG117" s="3"/>
      <c r="KNH117" s="3"/>
      <c r="KNI117" s="3"/>
      <c r="KNJ117" s="3"/>
      <c r="KNK117" s="3"/>
      <c r="KNL117" s="3"/>
      <c r="KNM117" s="3"/>
      <c r="KNN117" s="3"/>
      <c r="KNO117" s="3"/>
      <c r="KNP117" s="3"/>
      <c r="KNQ117" s="3"/>
      <c r="KNR117" s="3"/>
      <c r="KNS117" s="3"/>
      <c r="KNT117" s="3"/>
      <c r="KNU117" s="3"/>
      <c r="KNV117" s="3"/>
      <c r="KNW117" s="3"/>
      <c r="KNX117" s="3"/>
      <c r="KNY117" s="3"/>
      <c r="KNZ117" s="3"/>
      <c r="KOA117" s="3"/>
      <c r="KOB117" s="3"/>
      <c r="KOC117" s="3"/>
      <c r="KOD117" s="3"/>
      <c r="KOE117" s="3"/>
      <c r="KOF117" s="3"/>
      <c r="KOG117" s="3"/>
      <c r="KOH117" s="3"/>
      <c r="KOI117" s="3"/>
      <c r="KOJ117" s="3"/>
      <c r="KOK117" s="3"/>
      <c r="KOL117" s="3"/>
      <c r="KOM117" s="3"/>
      <c r="KON117" s="3"/>
      <c r="KOO117" s="3"/>
      <c r="KOP117" s="3"/>
      <c r="KOQ117" s="3"/>
      <c r="KOR117" s="3"/>
      <c r="KOS117" s="3"/>
      <c r="KOT117" s="3"/>
      <c r="KOU117" s="3"/>
      <c r="KOV117" s="3"/>
      <c r="KOW117" s="3"/>
      <c r="KOX117" s="3"/>
      <c r="KOY117" s="3"/>
      <c r="KOZ117" s="3"/>
      <c r="KPA117" s="3"/>
      <c r="KPB117" s="3"/>
      <c r="KPC117" s="3"/>
      <c r="KPD117" s="3"/>
      <c r="KPE117" s="3"/>
      <c r="KPF117" s="3"/>
      <c r="KPG117" s="3"/>
      <c r="KPH117" s="3"/>
      <c r="KPI117" s="3"/>
      <c r="KPJ117" s="3"/>
      <c r="KPK117" s="3"/>
      <c r="KPL117" s="3"/>
      <c r="KPM117" s="3"/>
      <c r="KPN117" s="3"/>
      <c r="KPO117" s="3"/>
      <c r="KPP117" s="3"/>
      <c r="KPQ117" s="3"/>
      <c r="KPR117" s="3"/>
      <c r="KPS117" s="3"/>
      <c r="KPT117" s="3"/>
      <c r="KPU117" s="3"/>
      <c r="KPV117" s="3"/>
      <c r="KPW117" s="3"/>
      <c r="KPX117" s="3"/>
      <c r="KPY117" s="3"/>
      <c r="KPZ117" s="3"/>
      <c r="KQA117" s="3"/>
      <c r="KQB117" s="3"/>
      <c r="KQC117" s="3"/>
      <c r="KQD117" s="3"/>
      <c r="KQE117" s="3"/>
      <c r="KQF117" s="3"/>
      <c r="KQG117" s="3"/>
      <c r="KQH117" s="3"/>
      <c r="KQI117" s="3"/>
      <c r="KQJ117" s="3"/>
      <c r="KQK117" s="3"/>
      <c r="KQL117" s="3"/>
      <c r="KQM117" s="3"/>
      <c r="KQN117" s="3"/>
      <c r="KQO117" s="3"/>
      <c r="KQP117" s="3"/>
      <c r="KQQ117" s="3"/>
      <c r="KQR117" s="3"/>
      <c r="KQS117" s="3"/>
      <c r="KQT117" s="3"/>
      <c r="KQU117" s="3"/>
      <c r="KQV117" s="3"/>
      <c r="KQW117" s="3"/>
      <c r="KQX117" s="3"/>
      <c r="KQY117" s="3"/>
      <c r="KQZ117" s="3"/>
      <c r="KRA117" s="3"/>
      <c r="KRB117" s="3"/>
      <c r="KRC117" s="3"/>
      <c r="KRD117" s="3"/>
      <c r="KRE117" s="3"/>
      <c r="KRF117" s="3"/>
      <c r="KRG117" s="3"/>
      <c r="KRH117" s="3"/>
      <c r="KRI117" s="3"/>
      <c r="KRJ117" s="3"/>
      <c r="KRK117" s="3"/>
      <c r="KRL117" s="3"/>
      <c r="KRM117" s="3"/>
      <c r="KRN117" s="3"/>
      <c r="KRO117" s="3"/>
      <c r="KRP117" s="3"/>
      <c r="KRQ117" s="3"/>
      <c r="KRR117" s="3"/>
      <c r="KRS117" s="3"/>
      <c r="KRT117" s="3"/>
      <c r="KRU117" s="3"/>
      <c r="KRV117" s="3"/>
      <c r="KRW117" s="3"/>
      <c r="KRX117" s="3"/>
      <c r="KRY117" s="3"/>
      <c r="KRZ117" s="3"/>
      <c r="KSA117" s="3"/>
      <c r="KSB117" s="3"/>
      <c r="KSC117" s="3"/>
      <c r="KSD117" s="3"/>
      <c r="KSE117" s="3"/>
      <c r="KSF117" s="3"/>
      <c r="KSG117" s="3"/>
      <c r="KSH117" s="3"/>
      <c r="KSI117" s="3"/>
      <c r="KSJ117" s="3"/>
      <c r="KSK117" s="3"/>
      <c r="KSL117" s="3"/>
      <c r="KSM117" s="3"/>
      <c r="KSN117" s="3"/>
      <c r="KSO117" s="3"/>
      <c r="KSP117" s="3"/>
      <c r="KSQ117" s="3"/>
      <c r="KSR117" s="3"/>
      <c r="KSS117" s="3"/>
      <c r="KST117" s="3"/>
      <c r="KSU117" s="3"/>
      <c r="KSV117" s="3"/>
      <c r="KSW117" s="3"/>
      <c r="KSX117" s="3"/>
      <c r="KSY117" s="3"/>
      <c r="KSZ117" s="3"/>
      <c r="KTA117" s="3"/>
      <c r="KTB117" s="3"/>
      <c r="KTC117" s="3"/>
      <c r="KTD117" s="3"/>
      <c r="KTE117" s="3"/>
      <c r="KTF117" s="3"/>
      <c r="KTG117" s="3"/>
      <c r="KTH117" s="3"/>
      <c r="KTI117" s="3"/>
      <c r="KTJ117" s="3"/>
      <c r="KTK117" s="3"/>
      <c r="KTL117" s="3"/>
      <c r="KTM117" s="3"/>
      <c r="KTN117" s="3"/>
      <c r="KTO117" s="3"/>
      <c r="KTP117" s="3"/>
      <c r="KTQ117" s="3"/>
      <c r="KTR117" s="3"/>
      <c r="KTS117" s="3"/>
      <c r="KTT117" s="3"/>
      <c r="KTU117" s="3"/>
      <c r="KTV117" s="3"/>
      <c r="KTW117" s="3"/>
      <c r="KTX117" s="3"/>
      <c r="KTY117" s="3"/>
      <c r="KTZ117" s="3"/>
      <c r="KUA117" s="3"/>
      <c r="KUB117" s="3"/>
      <c r="KUC117" s="3"/>
      <c r="KUD117" s="3"/>
      <c r="KUE117" s="3"/>
      <c r="KUF117" s="3"/>
      <c r="KUG117" s="3"/>
      <c r="KUH117" s="3"/>
      <c r="KUI117" s="3"/>
      <c r="KUJ117" s="3"/>
      <c r="KUK117" s="3"/>
      <c r="KUL117" s="3"/>
      <c r="KUM117" s="3"/>
      <c r="KUN117" s="3"/>
      <c r="KUO117" s="3"/>
      <c r="KUP117" s="3"/>
      <c r="KUQ117" s="3"/>
      <c r="KUR117" s="3"/>
      <c r="KUS117" s="3"/>
      <c r="KUT117" s="3"/>
      <c r="KUU117" s="3"/>
      <c r="KUV117" s="3"/>
      <c r="KUW117" s="3"/>
      <c r="KUX117" s="3"/>
      <c r="KUY117" s="3"/>
      <c r="KUZ117" s="3"/>
      <c r="KVA117" s="3"/>
      <c r="KVB117" s="3"/>
      <c r="KVC117" s="3"/>
      <c r="KVD117" s="3"/>
      <c r="KVE117" s="3"/>
      <c r="KVF117" s="3"/>
      <c r="KVG117" s="3"/>
      <c r="KVH117" s="3"/>
      <c r="KVI117" s="3"/>
      <c r="KVJ117" s="3"/>
      <c r="KVK117" s="3"/>
      <c r="KVL117" s="3"/>
      <c r="KVM117" s="3"/>
      <c r="KVN117" s="3"/>
      <c r="KVO117" s="3"/>
      <c r="KVP117" s="3"/>
      <c r="KVQ117" s="3"/>
      <c r="KVR117" s="3"/>
      <c r="KVS117" s="3"/>
      <c r="KVT117" s="3"/>
      <c r="KVU117" s="3"/>
      <c r="KVV117" s="3"/>
      <c r="KVW117" s="3"/>
      <c r="KVX117" s="3"/>
      <c r="KVY117" s="3"/>
      <c r="KVZ117" s="3"/>
      <c r="KWA117" s="3"/>
      <c r="KWB117" s="3"/>
      <c r="KWC117" s="3"/>
      <c r="KWD117" s="3"/>
      <c r="KWE117" s="3"/>
      <c r="KWF117" s="3"/>
      <c r="KWG117" s="3"/>
      <c r="KWH117" s="3"/>
      <c r="KWI117" s="3"/>
      <c r="KWJ117" s="3"/>
      <c r="KWK117" s="3"/>
      <c r="KWL117" s="3"/>
      <c r="KWM117" s="3"/>
      <c r="KWN117" s="3"/>
      <c r="KWO117" s="3"/>
      <c r="KWP117" s="3"/>
      <c r="KWQ117" s="3"/>
      <c r="KWR117" s="3"/>
      <c r="KWS117" s="3"/>
      <c r="KWT117" s="3"/>
      <c r="KWU117" s="3"/>
      <c r="KWV117" s="3"/>
      <c r="KWW117" s="3"/>
      <c r="KWX117" s="3"/>
      <c r="KWY117" s="3"/>
      <c r="KWZ117" s="3"/>
      <c r="KXA117" s="3"/>
      <c r="KXB117" s="3"/>
      <c r="KXC117" s="3"/>
      <c r="KXD117" s="3"/>
      <c r="KXE117" s="3"/>
      <c r="KXF117" s="3"/>
      <c r="KXG117" s="3"/>
      <c r="KXH117" s="3"/>
      <c r="KXI117" s="3"/>
      <c r="KXJ117" s="3"/>
      <c r="KXK117" s="3"/>
      <c r="KXL117" s="3"/>
      <c r="KXM117" s="3"/>
      <c r="KXN117" s="3"/>
      <c r="KXO117" s="3"/>
      <c r="KXP117" s="3"/>
      <c r="KXQ117" s="3"/>
      <c r="KXR117" s="3"/>
      <c r="KXS117" s="3"/>
      <c r="KXT117" s="3"/>
      <c r="KXU117" s="3"/>
      <c r="KXV117" s="3"/>
      <c r="KXW117" s="3"/>
      <c r="KXX117" s="3"/>
      <c r="KXY117" s="3"/>
      <c r="KXZ117" s="3"/>
      <c r="KYA117" s="3"/>
      <c r="KYB117" s="3"/>
      <c r="KYC117" s="3"/>
      <c r="KYD117" s="3"/>
      <c r="KYE117" s="3"/>
      <c r="KYF117" s="3"/>
      <c r="KYG117" s="3"/>
      <c r="KYH117" s="3"/>
      <c r="KYI117" s="3"/>
      <c r="KYJ117" s="3"/>
      <c r="KYK117" s="3"/>
      <c r="KYL117" s="3"/>
      <c r="KYM117" s="3"/>
      <c r="KYN117" s="3"/>
      <c r="KYO117" s="3"/>
      <c r="KYP117" s="3"/>
      <c r="KYQ117" s="3"/>
      <c r="KYR117" s="3"/>
      <c r="KYS117" s="3"/>
      <c r="KYT117" s="3"/>
      <c r="KYU117" s="3"/>
      <c r="KYV117" s="3"/>
      <c r="KYW117" s="3"/>
      <c r="KYX117" s="3"/>
      <c r="KYY117" s="3"/>
      <c r="KYZ117" s="3"/>
      <c r="KZA117" s="3"/>
      <c r="KZB117" s="3"/>
      <c r="KZC117" s="3"/>
      <c r="KZD117" s="3"/>
      <c r="KZE117" s="3"/>
      <c r="KZF117" s="3"/>
      <c r="KZG117" s="3"/>
      <c r="KZH117" s="3"/>
      <c r="KZI117" s="3"/>
      <c r="KZJ117" s="3"/>
      <c r="KZK117" s="3"/>
      <c r="KZL117" s="3"/>
      <c r="KZM117" s="3"/>
      <c r="KZN117" s="3"/>
      <c r="KZO117" s="3"/>
      <c r="KZP117" s="3"/>
      <c r="KZQ117" s="3"/>
      <c r="KZR117" s="3"/>
      <c r="KZS117" s="3"/>
      <c r="KZT117" s="3"/>
      <c r="KZU117" s="3"/>
      <c r="KZV117" s="3"/>
      <c r="KZW117" s="3"/>
      <c r="KZX117" s="3"/>
      <c r="KZY117" s="3"/>
      <c r="KZZ117" s="3"/>
      <c r="LAA117" s="3"/>
      <c r="LAB117" s="3"/>
      <c r="LAC117" s="3"/>
      <c r="LAD117" s="3"/>
      <c r="LAE117" s="3"/>
      <c r="LAF117" s="3"/>
      <c r="LAG117" s="3"/>
      <c r="LAH117" s="3"/>
      <c r="LAI117" s="3"/>
      <c r="LAJ117" s="3"/>
      <c r="LAK117" s="3"/>
      <c r="LAL117" s="3"/>
      <c r="LAM117" s="3"/>
      <c r="LAN117" s="3"/>
      <c r="LAO117" s="3"/>
      <c r="LAP117" s="3"/>
      <c r="LAQ117" s="3"/>
      <c r="LAR117" s="3"/>
      <c r="LAS117" s="3"/>
      <c r="LAT117" s="3"/>
      <c r="LAU117" s="3"/>
      <c r="LAV117" s="3"/>
      <c r="LAW117" s="3"/>
      <c r="LAX117" s="3"/>
      <c r="LAY117" s="3"/>
      <c r="LAZ117" s="3"/>
      <c r="LBA117" s="3"/>
      <c r="LBB117" s="3"/>
      <c r="LBC117" s="3"/>
      <c r="LBD117" s="3"/>
      <c r="LBE117" s="3"/>
      <c r="LBF117" s="3"/>
      <c r="LBG117" s="3"/>
      <c r="LBH117" s="3"/>
      <c r="LBI117" s="3"/>
      <c r="LBJ117" s="3"/>
      <c r="LBK117" s="3"/>
      <c r="LBL117" s="3"/>
      <c r="LBM117" s="3"/>
      <c r="LBN117" s="3"/>
      <c r="LBO117" s="3"/>
      <c r="LBP117" s="3"/>
      <c r="LBQ117" s="3"/>
      <c r="LBR117" s="3"/>
      <c r="LBS117" s="3"/>
      <c r="LBT117" s="3"/>
      <c r="LBU117" s="3"/>
      <c r="LBV117" s="3"/>
      <c r="LBW117" s="3"/>
      <c r="LBX117" s="3"/>
      <c r="LBY117" s="3"/>
      <c r="LBZ117" s="3"/>
      <c r="LCA117" s="3"/>
      <c r="LCB117" s="3"/>
      <c r="LCC117" s="3"/>
      <c r="LCD117" s="3"/>
      <c r="LCE117" s="3"/>
      <c r="LCF117" s="3"/>
      <c r="LCG117" s="3"/>
      <c r="LCH117" s="3"/>
      <c r="LCI117" s="3"/>
      <c r="LCJ117" s="3"/>
      <c r="LCK117" s="3"/>
      <c r="LCL117" s="3"/>
      <c r="LCM117" s="3"/>
      <c r="LCN117" s="3"/>
      <c r="LCO117" s="3"/>
      <c r="LCP117" s="3"/>
      <c r="LCQ117" s="3"/>
      <c r="LCR117" s="3"/>
      <c r="LCS117" s="3"/>
      <c r="LCT117" s="3"/>
      <c r="LCU117" s="3"/>
      <c r="LCV117" s="3"/>
      <c r="LCW117" s="3"/>
      <c r="LCX117" s="3"/>
      <c r="LCY117" s="3"/>
      <c r="LCZ117" s="3"/>
      <c r="LDA117" s="3"/>
      <c r="LDB117" s="3"/>
      <c r="LDC117" s="3"/>
      <c r="LDD117" s="3"/>
      <c r="LDE117" s="3"/>
      <c r="LDF117" s="3"/>
      <c r="LDG117" s="3"/>
      <c r="LDH117" s="3"/>
      <c r="LDI117" s="3"/>
      <c r="LDJ117" s="3"/>
      <c r="LDK117" s="3"/>
      <c r="LDL117" s="3"/>
      <c r="LDM117" s="3"/>
      <c r="LDN117" s="3"/>
      <c r="LDO117" s="3"/>
      <c r="LDP117" s="3"/>
      <c r="LDQ117" s="3"/>
      <c r="LDR117" s="3"/>
      <c r="LDS117" s="3"/>
      <c r="LDT117" s="3"/>
      <c r="LDU117" s="3"/>
      <c r="LDV117" s="3"/>
      <c r="LDW117" s="3"/>
      <c r="LDX117" s="3"/>
      <c r="LDY117" s="3"/>
      <c r="LDZ117" s="3"/>
      <c r="LEA117" s="3"/>
      <c r="LEB117" s="3"/>
      <c r="LEC117" s="3"/>
      <c r="LED117" s="3"/>
      <c r="LEE117" s="3"/>
      <c r="LEF117" s="3"/>
      <c r="LEG117" s="3"/>
      <c r="LEH117" s="3"/>
      <c r="LEI117" s="3"/>
      <c r="LEJ117" s="3"/>
      <c r="LEK117" s="3"/>
      <c r="LEL117" s="3"/>
      <c r="LEM117" s="3"/>
      <c r="LEN117" s="3"/>
      <c r="LEO117" s="3"/>
      <c r="LEP117" s="3"/>
      <c r="LEQ117" s="3"/>
      <c r="LER117" s="3"/>
      <c r="LES117" s="3"/>
      <c r="LET117" s="3"/>
      <c r="LEU117" s="3"/>
      <c r="LEV117" s="3"/>
      <c r="LEW117" s="3"/>
      <c r="LEX117" s="3"/>
      <c r="LEY117" s="3"/>
      <c r="LEZ117" s="3"/>
      <c r="LFA117" s="3"/>
      <c r="LFB117" s="3"/>
      <c r="LFC117" s="3"/>
      <c r="LFD117" s="3"/>
      <c r="LFE117" s="3"/>
      <c r="LFF117" s="3"/>
      <c r="LFG117" s="3"/>
      <c r="LFH117" s="3"/>
      <c r="LFI117" s="3"/>
      <c r="LFJ117" s="3"/>
      <c r="LFK117" s="3"/>
      <c r="LFL117" s="3"/>
      <c r="LFM117" s="3"/>
      <c r="LFN117" s="3"/>
      <c r="LFO117" s="3"/>
      <c r="LFP117" s="3"/>
      <c r="LFQ117" s="3"/>
      <c r="LFR117" s="3"/>
      <c r="LFS117" s="3"/>
      <c r="LFT117" s="3"/>
      <c r="LFU117" s="3"/>
      <c r="LFV117" s="3"/>
      <c r="LFW117" s="3"/>
      <c r="LFX117" s="3"/>
      <c r="LFY117" s="3"/>
      <c r="LFZ117" s="3"/>
      <c r="LGA117" s="3"/>
      <c r="LGB117" s="3"/>
      <c r="LGC117" s="3"/>
      <c r="LGD117" s="3"/>
      <c r="LGE117" s="3"/>
      <c r="LGF117" s="3"/>
      <c r="LGG117" s="3"/>
      <c r="LGH117" s="3"/>
      <c r="LGI117" s="3"/>
      <c r="LGJ117" s="3"/>
      <c r="LGK117" s="3"/>
      <c r="LGL117" s="3"/>
      <c r="LGM117" s="3"/>
      <c r="LGN117" s="3"/>
      <c r="LGO117" s="3"/>
      <c r="LGP117" s="3"/>
      <c r="LGQ117" s="3"/>
      <c r="LGR117" s="3"/>
      <c r="LGS117" s="3"/>
      <c r="LGT117" s="3"/>
      <c r="LGU117" s="3"/>
      <c r="LGV117" s="3"/>
      <c r="LGW117" s="3"/>
      <c r="LGX117" s="3"/>
      <c r="LGY117" s="3"/>
      <c r="LGZ117" s="3"/>
      <c r="LHA117" s="3"/>
      <c r="LHB117" s="3"/>
      <c r="LHC117" s="3"/>
      <c r="LHD117" s="3"/>
      <c r="LHE117" s="3"/>
      <c r="LHF117" s="3"/>
      <c r="LHG117" s="3"/>
      <c r="LHH117" s="3"/>
      <c r="LHI117" s="3"/>
      <c r="LHJ117" s="3"/>
      <c r="LHK117" s="3"/>
      <c r="LHL117" s="3"/>
      <c r="LHM117" s="3"/>
      <c r="LHN117" s="3"/>
      <c r="LHO117" s="3"/>
      <c r="LHP117" s="3"/>
      <c r="LHQ117" s="3"/>
      <c r="LHR117" s="3"/>
      <c r="LHS117" s="3"/>
      <c r="LHT117" s="3"/>
      <c r="LHU117" s="3"/>
      <c r="LHV117" s="3"/>
      <c r="LHW117" s="3"/>
      <c r="LHX117" s="3"/>
      <c r="LHY117" s="3"/>
      <c r="LHZ117" s="3"/>
      <c r="LIA117" s="3"/>
      <c r="LIB117" s="3"/>
      <c r="LIC117" s="3"/>
      <c r="LID117" s="3"/>
      <c r="LIE117" s="3"/>
      <c r="LIF117" s="3"/>
      <c r="LIG117" s="3"/>
      <c r="LIH117" s="3"/>
      <c r="LII117" s="3"/>
      <c r="LIJ117" s="3"/>
      <c r="LIK117" s="3"/>
      <c r="LIL117" s="3"/>
      <c r="LIM117" s="3"/>
      <c r="LIN117" s="3"/>
      <c r="LIO117" s="3"/>
      <c r="LIP117" s="3"/>
      <c r="LIQ117" s="3"/>
      <c r="LIR117" s="3"/>
      <c r="LIS117" s="3"/>
      <c r="LIT117" s="3"/>
      <c r="LIU117" s="3"/>
      <c r="LIV117" s="3"/>
      <c r="LIW117" s="3"/>
      <c r="LIX117" s="3"/>
      <c r="LIY117" s="3"/>
      <c r="LIZ117" s="3"/>
      <c r="LJA117" s="3"/>
      <c r="LJB117" s="3"/>
      <c r="LJC117" s="3"/>
      <c r="LJD117" s="3"/>
      <c r="LJE117" s="3"/>
      <c r="LJF117" s="3"/>
      <c r="LJG117" s="3"/>
      <c r="LJH117" s="3"/>
      <c r="LJI117" s="3"/>
      <c r="LJJ117" s="3"/>
      <c r="LJK117" s="3"/>
      <c r="LJL117" s="3"/>
      <c r="LJM117" s="3"/>
      <c r="LJN117" s="3"/>
      <c r="LJO117" s="3"/>
      <c r="LJP117" s="3"/>
      <c r="LJQ117" s="3"/>
      <c r="LJR117" s="3"/>
      <c r="LJS117" s="3"/>
      <c r="LJT117" s="3"/>
      <c r="LJU117" s="3"/>
      <c r="LJV117" s="3"/>
      <c r="LJW117" s="3"/>
      <c r="LJX117" s="3"/>
      <c r="LJY117" s="3"/>
      <c r="LJZ117" s="3"/>
      <c r="LKA117" s="3"/>
      <c r="LKB117" s="3"/>
      <c r="LKC117" s="3"/>
      <c r="LKD117" s="3"/>
      <c r="LKE117" s="3"/>
      <c r="LKF117" s="3"/>
      <c r="LKG117" s="3"/>
      <c r="LKH117" s="3"/>
      <c r="LKI117" s="3"/>
      <c r="LKJ117" s="3"/>
      <c r="LKK117" s="3"/>
      <c r="LKL117" s="3"/>
      <c r="LKM117" s="3"/>
      <c r="LKN117" s="3"/>
      <c r="LKO117" s="3"/>
      <c r="LKP117" s="3"/>
      <c r="LKQ117" s="3"/>
      <c r="LKR117" s="3"/>
      <c r="LKS117" s="3"/>
      <c r="LKT117" s="3"/>
      <c r="LKU117" s="3"/>
      <c r="LKV117" s="3"/>
      <c r="LKW117" s="3"/>
      <c r="LKX117" s="3"/>
      <c r="LKY117" s="3"/>
      <c r="LKZ117" s="3"/>
      <c r="LLA117" s="3"/>
      <c r="LLB117" s="3"/>
      <c r="LLC117" s="3"/>
      <c r="LLD117" s="3"/>
      <c r="LLE117" s="3"/>
      <c r="LLF117" s="3"/>
      <c r="LLG117" s="3"/>
      <c r="LLH117" s="3"/>
      <c r="LLI117" s="3"/>
      <c r="LLJ117" s="3"/>
      <c r="LLK117" s="3"/>
      <c r="LLL117" s="3"/>
      <c r="LLM117" s="3"/>
      <c r="LLN117" s="3"/>
      <c r="LLO117" s="3"/>
      <c r="LLP117" s="3"/>
      <c r="LLQ117" s="3"/>
      <c r="LLR117" s="3"/>
      <c r="LLS117" s="3"/>
      <c r="LLT117" s="3"/>
      <c r="LLU117" s="3"/>
      <c r="LLV117" s="3"/>
      <c r="LLW117" s="3"/>
      <c r="LLX117" s="3"/>
      <c r="LLY117" s="3"/>
      <c r="LLZ117" s="3"/>
      <c r="LMA117" s="3"/>
      <c r="LMB117" s="3"/>
      <c r="LMC117" s="3"/>
      <c r="LMD117" s="3"/>
      <c r="LME117" s="3"/>
      <c r="LMF117" s="3"/>
      <c r="LMG117" s="3"/>
      <c r="LMH117" s="3"/>
      <c r="LMI117" s="3"/>
      <c r="LMJ117" s="3"/>
      <c r="LMK117" s="3"/>
      <c r="LML117" s="3"/>
      <c r="LMM117" s="3"/>
      <c r="LMN117" s="3"/>
      <c r="LMO117" s="3"/>
      <c r="LMP117" s="3"/>
      <c r="LMQ117" s="3"/>
      <c r="LMR117" s="3"/>
      <c r="LMS117" s="3"/>
      <c r="LMT117" s="3"/>
      <c r="LMU117" s="3"/>
      <c r="LMV117" s="3"/>
      <c r="LMW117" s="3"/>
      <c r="LMX117" s="3"/>
      <c r="LMY117" s="3"/>
      <c r="LMZ117" s="3"/>
      <c r="LNA117" s="3"/>
      <c r="LNB117" s="3"/>
      <c r="LNC117" s="3"/>
      <c r="LND117" s="3"/>
      <c r="LNE117" s="3"/>
      <c r="LNF117" s="3"/>
      <c r="LNG117" s="3"/>
      <c r="LNH117" s="3"/>
      <c r="LNI117" s="3"/>
      <c r="LNJ117" s="3"/>
      <c r="LNK117" s="3"/>
      <c r="LNL117" s="3"/>
      <c r="LNM117" s="3"/>
      <c r="LNN117" s="3"/>
      <c r="LNO117" s="3"/>
      <c r="LNP117" s="3"/>
      <c r="LNQ117" s="3"/>
      <c r="LNR117" s="3"/>
      <c r="LNS117" s="3"/>
      <c r="LNT117" s="3"/>
      <c r="LNU117" s="3"/>
      <c r="LNV117" s="3"/>
      <c r="LNW117" s="3"/>
      <c r="LNX117" s="3"/>
      <c r="LNY117" s="3"/>
      <c r="LNZ117" s="3"/>
      <c r="LOA117" s="3"/>
      <c r="LOB117" s="3"/>
      <c r="LOC117" s="3"/>
      <c r="LOD117" s="3"/>
      <c r="LOE117" s="3"/>
      <c r="LOF117" s="3"/>
      <c r="LOG117" s="3"/>
      <c r="LOH117" s="3"/>
      <c r="LOI117" s="3"/>
      <c r="LOJ117" s="3"/>
      <c r="LOK117" s="3"/>
      <c r="LOL117" s="3"/>
      <c r="LOM117" s="3"/>
      <c r="LON117" s="3"/>
      <c r="LOO117" s="3"/>
      <c r="LOP117" s="3"/>
      <c r="LOQ117" s="3"/>
      <c r="LOR117" s="3"/>
      <c r="LOS117" s="3"/>
      <c r="LOT117" s="3"/>
      <c r="LOU117" s="3"/>
      <c r="LOV117" s="3"/>
      <c r="LOW117" s="3"/>
      <c r="LOX117" s="3"/>
      <c r="LOY117" s="3"/>
      <c r="LOZ117" s="3"/>
      <c r="LPA117" s="3"/>
      <c r="LPB117" s="3"/>
      <c r="LPC117" s="3"/>
      <c r="LPD117" s="3"/>
      <c r="LPE117" s="3"/>
      <c r="LPF117" s="3"/>
      <c r="LPG117" s="3"/>
      <c r="LPH117" s="3"/>
      <c r="LPI117" s="3"/>
      <c r="LPJ117" s="3"/>
      <c r="LPK117" s="3"/>
      <c r="LPL117" s="3"/>
      <c r="LPM117" s="3"/>
      <c r="LPN117" s="3"/>
      <c r="LPO117" s="3"/>
      <c r="LPP117" s="3"/>
      <c r="LPQ117" s="3"/>
      <c r="LPR117" s="3"/>
      <c r="LPS117" s="3"/>
      <c r="LPT117" s="3"/>
      <c r="LPU117" s="3"/>
      <c r="LPV117" s="3"/>
      <c r="LPW117" s="3"/>
      <c r="LPX117" s="3"/>
      <c r="LPY117" s="3"/>
      <c r="LPZ117" s="3"/>
      <c r="LQA117" s="3"/>
      <c r="LQB117" s="3"/>
      <c r="LQC117" s="3"/>
      <c r="LQD117" s="3"/>
      <c r="LQE117" s="3"/>
      <c r="LQF117" s="3"/>
      <c r="LQG117" s="3"/>
      <c r="LQH117" s="3"/>
      <c r="LQI117" s="3"/>
      <c r="LQJ117" s="3"/>
      <c r="LQK117" s="3"/>
      <c r="LQL117" s="3"/>
      <c r="LQM117" s="3"/>
      <c r="LQN117" s="3"/>
      <c r="LQO117" s="3"/>
      <c r="LQP117" s="3"/>
      <c r="LQQ117" s="3"/>
      <c r="LQR117" s="3"/>
      <c r="LQS117" s="3"/>
      <c r="LQT117" s="3"/>
      <c r="LQU117" s="3"/>
      <c r="LQV117" s="3"/>
      <c r="LQW117" s="3"/>
      <c r="LQX117" s="3"/>
      <c r="LQY117" s="3"/>
      <c r="LQZ117" s="3"/>
      <c r="LRA117" s="3"/>
      <c r="LRB117" s="3"/>
      <c r="LRC117" s="3"/>
      <c r="LRD117" s="3"/>
      <c r="LRE117" s="3"/>
      <c r="LRF117" s="3"/>
      <c r="LRG117" s="3"/>
      <c r="LRH117" s="3"/>
      <c r="LRI117" s="3"/>
      <c r="LRJ117" s="3"/>
      <c r="LRK117" s="3"/>
      <c r="LRL117" s="3"/>
      <c r="LRM117" s="3"/>
      <c r="LRN117" s="3"/>
      <c r="LRO117" s="3"/>
      <c r="LRP117" s="3"/>
      <c r="LRQ117" s="3"/>
      <c r="LRR117" s="3"/>
      <c r="LRS117" s="3"/>
      <c r="LRT117" s="3"/>
      <c r="LRU117" s="3"/>
      <c r="LRV117" s="3"/>
      <c r="LRW117" s="3"/>
      <c r="LRX117" s="3"/>
      <c r="LRY117" s="3"/>
      <c r="LRZ117" s="3"/>
      <c r="LSA117" s="3"/>
      <c r="LSB117" s="3"/>
      <c r="LSC117" s="3"/>
      <c r="LSD117" s="3"/>
      <c r="LSE117" s="3"/>
      <c r="LSF117" s="3"/>
      <c r="LSG117" s="3"/>
      <c r="LSH117" s="3"/>
      <c r="LSI117" s="3"/>
      <c r="LSJ117" s="3"/>
      <c r="LSK117" s="3"/>
      <c r="LSL117" s="3"/>
      <c r="LSM117" s="3"/>
      <c r="LSN117" s="3"/>
      <c r="LSO117" s="3"/>
      <c r="LSP117" s="3"/>
      <c r="LSQ117" s="3"/>
      <c r="LSR117" s="3"/>
      <c r="LSS117" s="3"/>
      <c r="LST117" s="3"/>
      <c r="LSU117" s="3"/>
      <c r="LSV117" s="3"/>
      <c r="LSW117" s="3"/>
      <c r="LSX117" s="3"/>
      <c r="LSY117" s="3"/>
      <c r="LSZ117" s="3"/>
      <c r="LTA117" s="3"/>
      <c r="LTB117" s="3"/>
      <c r="LTC117" s="3"/>
      <c r="LTD117" s="3"/>
      <c r="LTE117" s="3"/>
      <c r="LTF117" s="3"/>
      <c r="LTG117" s="3"/>
      <c r="LTH117" s="3"/>
      <c r="LTI117" s="3"/>
      <c r="LTJ117" s="3"/>
      <c r="LTK117" s="3"/>
      <c r="LTL117" s="3"/>
      <c r="LTM117" s="3"/>
      <c r="LTN117" s="3"/>
      <c r="LTO117" s="3"/>
      <c r="LTP117" s="3"/>
      <c r="LTQ117" s="3"/>
      <c r="LTR117" s="3"/>
      <c r="LTS117" s="3"/>
      <c r="LTT117" s="3"/>
      <c r="LTU117" s="3"/>
      <c r="LTV117" s="3"/>
      <c r="LTW117" s="3"/>
      <c r="LTX117" s="3"/>
      <c r="LTY117" s="3"/>
      <c r="LTZ117" s="3"/>
      <c r="LUA117" s="3"/>
      <c r="LUB117" s="3"/>
      <c r="LUC117" s="3"/>
      <c r="LUD117" s="3"/>
      <c r="LUE117" s="3"/>
      <c r="LUF117" s="3"/>
      <c r="LUG117" s="3"/>
      <c r="LUH117" s="3"/>
      <c r="LUI117" s="3"/>
      <c r="LUJ117" s="3"/>
      <c r="LUK117" s="3"/>
      <c r="LUL117" s="3"/>
      <c r="LUM117" s="3"/>
      <c r="LUN117" s="3"/>
      <c r="LUO117" s="3"/>
      <c r="LUP117" s="3"/>
      <c r="LUQ117" s="3"/>
      <c r="LUR117" s="3"/>
      <c r="LUS117" s="3"/>
      <c r="LUT117" s="3"/>
      <c r="LUU117" s="3"/>
      <c r="LUV117" s="3"/>
      <c r="LUW117" s="3"/>
      <c r="LUX117" s="3"/>
      <c r="LUY117" s="3"/>
      <c r="LUZ117" s="3"/>
      <c r="LVA117" s="3"/>
      <c r="LVB117" s="3"/>
      <c r="LVC117" s="3"/>
      <c r="LVD117" s="3"/>
      <c r="LVE117" s="3"/>
      <c r="LVF117" s="3"/>
      <c r="LVG117" s="3"/>
      <c r="LVH117" s="3"/>
      <c r="LVI117" s="3"/>
      <c r="LVJ117" s="3"/>
      <c r="LVK117" s="3"/>
      <c r="LVL117" s="3"/>
      <c r="LVM117" s="3"/>
      <c r="LVN117" s="3"/>
      <c r="LVO117" s="3"/>
      <c r="LVP117" s="3"/>
      <c r="LVQ117" s="3"/>
      <c r="LVR117" s="3"/>
      <c r="LVS117" s="3"/>
      <c r="LVT117" s="3"/>
      <c r="LVU117" s="3"/>
      <c r="LVV117" s="3"/>
      <c r="LVW117" s="3"/>
      <c r="LVX117" s="3"/>
      <c r="LVY117" s="3"/>
      <c r="LVZ117" s="3"/>
      <c r="LWA117" s="3"/>
      <c r="LWB117" s="3"/>
      <c r="LWC117" s="3"/>
      <c r="LWD117" s="3"/>
      <c r="LWE117" s="3"/>
      <c r="LWF117" s="3"/>
      <c r="LWG117" s="3"/>
      <c r="LWH117" s="3"/>
      <c r="LWI117" s="3"/>
      <c r="LWJ117" s="3"/>
      <c r="LWK117" s="3"/>
      <c r="LWL117" s="3"/>
      <c r="LWM117" s="3"/>
      <c r="LWN117" s="3"/>
      <c r="LWO117" s="3"/>
      <c r="LWP117" s="3"/>
      <c r="LWQ117" s="3"/>
      <c r="LWR117" s="3"/>
      <c r="LWS117" s="3"/>
      <c r="LWT117" s="3"/>
      <c r="LWU117" s="3"/>
      <c r="LWV117" s="3"/>
      <c r="LWW117" s="3"/>
      <c r="LWX117" s="3"/>
      <c r="LWY117" s="3"/>
      <c r="LWZ117" s="3"/>
      <c r="LXA117" s="3"/>
      <c r="LXB117" s="3"/>
      <c r="LXC117" s="3"/>
      <c r="LXD117" s="3"/>
      <c r="LXE117" s="3"/>
      <c r="LXF117" s="3"/>
      <c r="LXG117" s="3"/>
      <c r="LXH117" s="3"/>
      <c r="LXI117" s="3"/>
      <c r="LXJ117" s="3"/>
      <c r="LXK117" s="3"/>
      <c r="LXL117" s="3"/>
      <c r="LXM117" s="3"/>
      <c r="LXN117" s="3"/>
      <c r="LXO117" s="3"/>
      <c r="LXP117" s="3"/>
      <c r="LXQ117" s="3"/>
      <c r="LXR117" s="3"/>
      <c r="LXS117" s="3"/>
      <c r="LXT117" s="3"/>
      <c r="LXU117" s="3"/>
      <c r="LXV117" s="3"/>
      <c r="LXW117" s="3"/>
      <c r="LXX117" s="3"/>
      <c r="LXY117" s="3"/>
      <c r="LXZ117" s="3"/>
      <c r="LYA117" s="3"/>
      <c r="LYB117" s="3"/>
      <c r="LYC117" s="3"/>
      <c r="LYD117" s="3"/>
      <c r="LYE117" s="3"/>
      <c r="LYF117" s="3"/>
      <c r="LYG117" s="3"/>
      <c r="LYH117" s="3"/>
      <c r="LYI117" s="3"/>
      <c r="LYJ117" s="3"/>
      <c r="LYK117" s="3"/>
      <c r="LYL117" s="3"/>
      <c r="LYM117" s="3"/>
      <c r="LYN117" s="3"/>
      <c r="LYO117" s="3"/>
      <c r="LYP117" s="3"/>
      <c r="LYQ117" s="3"/>
      <c r="LYR117" s="3"/>
      <c r="LYS117" s="3"/>
      <c r="LYT117" s="3"/>
      <c r="LYU117" s="3"/>
      <c r="LYV117" s="3"/>
      <c r="LYW117" s="3"/>
      <c r="LYX117" s="3"/>
      <c r="LYY117" s="3"/>
      <c r="LYZ117" s="3"/>
      <c r="LZA117" s="3"/>
      <c r="LZB117" s="3"/>
      <c r="LZC117" s="3"/>
      <c r="LZD117" s="3"/>
      <c r="LZE117" s="3"/>
      <c r="LZF117" s="3"/>
      <c r="LZG117" s="3"/>
      <c r="LZH117" s="3"/>
      <c r="LZI117" s="3"/>
      <c r="LZJ117" s="3"/>
      <c r="LZK117" s="3"/>
      <c r="LZL117" s="3"/>
      <c r="LZM117" s="3"/>
      <c r="LZN117" s="3"/>
      <c r="LZO117" s="3"/>
      <c r="LZP117" s="3"/>
      <c r="LZQ117" s="3"/>
      <c r="LZR117" s="3"/>
      <c r="LZS117" s="3"/>
      <c r="LZT117" s="3"/>
      <c r="LZU117" s="3"/>
      <c r="LZV117" s="3"/>
      <c r="LZW117" s="3"/>
      <c r="LZX117" s="3"/>
      <c r="LZY117" s="3"/>
      <c r="LZZ117" s="3"/>
      <c r="MAA117" s="3"/>
      <c r="MAB117" s="3"/>
      <c r="MAC117" s="3"/>
      <c r="MAD117" s="3"/>
      <c r="MAE117" s="3"/>
      <c r="MAF117" s="3"/>
      <c r="MAG117" s="3"/>
      <c r="MAH117" s="3"/>
      <c r="MAI117" s="3"/>
      <c r="MAJ117" s="3"/>
      <c r="MAK117" s="3"/>
      <c r="MAL117" s="3"/>
      <c r="MAM117" s="3"/>
      <c r="MAN117" s="3"/>
      <c r="MAO117" s="3"/>
      <c r="MAP117" s="3"/>
      <c r="MAQ117" s="3"/>
      <c r="MAR117" s="3"/>
      <c r="MAS117" s="3"/>
      <c r="MAT117" s="3"/>
      <c r="MAU117" s="3"/>
      <c r="MAV117" s="3"/>
      <c r="MAW117" s="3"/>
      <c r="MAX117" s="3"/>
      <c r="MAY117" s="3"/>
      <c r="MAZ117" s="3"/>
      <c r="MBA117" s="3"/>
      <c r="MBB117" s="3"/>
      <c r="MBC117" s="3"/>
      <c r="MBD117" s="3"/>
      <c r="MBE117" s="3"/>
      <c r="MBF117" s="3"/>
      <c r="MBG117" s="3"/>
      <c r="MBH117" s="3"/>
      <c r="MBI117" s="3"/>
      <c r="MBJ117" s="3"/>
      <c r="MBK117" s="3"/>
      <c r="MBL117" s="3"/>
      <c r="MBM117" s="3"/>
      <c r="MBN117" s="3"/>
      <c r="MBO117" s="3"/>
      <c r="MBP117" s="3"/>
      <c r="MBQ117" s="3"/>
      <c r="MBR117" s="3"/>
      <c r="MBS117" s="3"/>
      <c r="MBT117" s="3"/>
      <c r="MBU117" s="3"/>
      <c r="MBV117" s="3"/>
      <c r="MBW117" s="3"/>
      <c r="MBX117" s="3"/>
      <c r="MBY117" s="3"/>
      <c r="MBZ117" s="3"/>
      <c r="MCA117" s="3"/>
      <c r="MCB117" s="3"/>
      <c r="MCC117" s="3"/>
      <c r="MCD117" s="3"/>
      <c r="MCE117" s="3"/>
      <c r="MCF117" s="3"/>
      <c r="MCG117" s="3"/>
      <c r="MCH117" s="3"/>
      <c r="MCI117" s="3"/>
      <c r="MCJ117" s="3"/>
      <c r="MCK117" s="3"/>
      <c r="MCL117" s="3"/>
      <c r="MCM117" s="3"/>
      <c r="MCN117" s="3"/>
      <c r="MCO117" s="3"/>
      <c r="MCP117" s="3"/>
      <c r="MCQ117" s="3"/>
      <c r="MCR117" s="3"/>
      <c r="MCS117" s="3"/>
      <c r="MCT117" s="3"/>
      <c r="MCU117" s="3"/>
      <c r="MCV117" s="3"/>
      <c r="MCW117" s="3"/>
      <c r="MCX117" s="3"/>
      <c r="MCY117" s="3"/>
      <c r="MCZ117" s="3"/>
      <c r="MDA117" s="3"/>
      <c r="MDB117" s="3"/>
      <c r="MDC117" s="3"/>
      <c r="MDD117" s="3"/>
      <c r="MDE117" s="3"/>
      <c r="MDF117" s="3"/>
      <c r="MDG117" s="3"/>
      <c r="MDH117" s="3"/>
      <c r="MDI117" s="3"/>
      <c r="MDJ117" s="3"/>
      <c r="MDK117" s="3"/>
      <c r="MDL117" s="3"/>
      <c r="MDM117" s="3"/>
      <c r="MDN117" s="3"/>
      <c r="MDO117" s="3"/>
      <c r="MDP117" s="3"/>
      <c r="MDQ117" s="3"/>
      <c r="MDR117" s="3"/>
      <c r="MDS117" s="3"/>
      <c r="MDT117" s="3"/>
      <c r="MDU117" s="3"/>
      <c r="MDV117" s="3"/>
      <c r="MDW117" s="3"/>
      <c r="MDX117" s="3"/>
      <c r="MDY117" s="3"/>
      <c r="MDZ117" s="3"/>
      <c r="MEA117" s="3"/>
      <c r="MEB117" s="3"/>
      <c r="MEC117" s="3"/>
      <c r="MED117" s="3"/>
      <c r="MEE117" s="3"/>
      <c r="MEF117" s="3"/>
      <c r="MEG117" s="3"/>
      <c r="MEH117" s="3"/>
      <c r="MEI117" s="3"/>
      <c r="MEJ117" s="3"/>
      <c r="MEK117" s="3"/>
      <c r="MEL117" s="3"/>
      <c r="MEM117" s="3"/>
      <c r="MEN117" s="3"/>
      <c r="MEO117" s="3"/>
      <c r="MEP117" s="3"/>
      <c r="MEQ117" s="3"/>
      <c r="MER117" s="3"/>
      <c r="MES117" s="3"/>
      <c r="MET117" s="3"/>
      <c r="MEU117" s="3"/>
      <c r="MEV117" s="3"/>
      <c r="MEW117" s="3"/>
      <c r="MEX117" s="3"/>
      <c r="MEY117" s="3"/>
      <c r="MEZ117" s="3"/>
      <c r="MFA117" s="3"/>
      <c r="MFB117" s="3"/>
      <c r="MFC117" s="3"/>
      <c r="MFD117" s="3"/>
      <c r="MFE117" s="3"/>
      <c r="MFF117" s="3"/>
      <c r="MFG117" s="3"/>
      <c r="MFH117" s="3"/>
      <c r="MFI117" s="3"/>
      <c r="MFJ117" s="3"/>
      <c r="MFK117" s="3"/>
      <c r="MFL117" s="3"/>
      <c r="MFM117" s="3"/>
      <c r="MFN117" s="3"/>
      <c r="MFO117" s="3"/>
      <c r="MFP117" s="3"/>
      <c r="MFQ117" s="3"/>
      <c r="MFR117" s="3"/>
      <c r="MFS117" s="3"/>
      <c r="MFT117" s="3"/>
      <c r="MFU117" s="3"/>
      <c r="MFV117" s="3"/>
      <c r="MFW117" s="3"/>
      <c r="MFX117" s="3"/>
      <c r="MFY117" s="3"/>
      <c r="MFZ117" s="3"/>
      <c r="MGA117" s="3"/>
      <c r="MGB117" s="3"/>
      <c r="MGC117" s="3"/>
      <c r="MGD117" s="3"/>
      <c r="MGE117" s="3"/>
      <c r="MGF117" s="3"/>
      <c r="MGG117" s="3"/>
      <c r="MGH117" s="3"/>
      <c r="MGI117" s="3"/>
      <c r="MGJ117" s="3"/>
      <c r="MGK117" s="3"/>
      <c r="MGL117" s="3"/>
      <c r="MGM117" s="3"/>
      <c r="MGN117" s="3"/>
      <c r="MGO117" s="3"/>
      <c r="MGP117" s="3"/>
      <c r="MGQ117" s="3"/>
      <c r="MGR117" s="3"/>
      <c r="MGS117" s="3"/>
      <c r="MGT117" s="3"/>
      <c r="MGU117" s="3"/>
      <c r="MGV117" s="3"/>
      <c r="MGW117" s="3"/>
      <c r="MGX117" s="3"/>
      <c r="MGY117" s="3"/>
      <c r="MGZ117" s="3"/>
      <c r="MHA117" s="3"/>
      <c r="MHB117" s="3"/>
      <c r="MHC117" s="3"/>
      <c r="MHD117" s="3"/>
      <c r="MHE117" s="3"/>
      <c r="MHF117" s="3"/>
      <c r="MHG117" s="3"/>
      <c r="MHH117" s="3"/>
      <c r="MHI117" s="3"/>
      <c r="MHJ117" s="3"/>
      <c r="MHK117" s="3"/>
      <c r="MHL117" s="3"/>
      <c r="MHM117" s="3"/>
      <c r="MHN117" s="3"/>
      <c r="MHO117" s="3"/>
      <c r="MHP117" s="3"/>
      <c r="MHQ117" s="3"/>
      <c r="MHR117" s="3"/>
      <c r="MHS117" s="3"/>
      <c r="MHT117" s="3"/>
      <c r="MHU117" s="3"/>
      <c r="MHV117" s="3"/>
      <c r="MHW117" s="3"/>
      <c r="MHX117" s="3"/>
      <c r="MHY117" s="3"/>
      <c r="MHZ117" s="3"/>
      <c r="MIA117" s="3"/>
      <c r="MIB117" s="3"/>
      <c r="MIC117" s="3"/>
      <c r="MID117" s="3"/>
      <c r="MIE117" s="3"/>
      <c r="MIF117" s="3"/>
      <c r="MIG117" s="3"/>
      <c r="MIH117" s="3"/>
      <c r="MII117" s="3"/>
      <c r="MIJ117" s="3"/>
      <c r="MIK117" s="3"/>
      <c r="MIL117" s="3"/>
      <c r="MIM117" s="3"/>
      <c r="MIN117" s="3"/>
      <c r="MIO117" s="3"/>
      <c r="MIP117" s="3"/>
      <c r="MIQ117" s="3"/>
      <c r="MIR117" s="3"/>
      <c r="MIS117" s="3"/>
      <c r="MIT117" s="3"/>
      <c r="MIU117" s="3"/>
      <c r="MIV117" s="3"/>
      <c r="MIW117" s="3"/>
      <c r="MIX117" s="3"/>
      <c r="MIY117" s="3"/>
      <c r="MIZ117" s="3"/>
      <c r="MJA117" s="3"/>
      <c r="MJB117" s="3"/>
      <c r="MJC117" s="3"/>
      <c r="MJD117" s="3"/>
      <c r="MJE117" s="3"/>
      <c r="MJF117" s="3"/>
      <c r="MJG117" s="3"/>
      <c r="MJH117" s="3"/>
      <c r="MJI117" s="3"/>
      <c r="MJJ117" s="3"/>
      <c r="MJK117" s="3"/>
      <c r="MJL117" s="3"/>
      <c r="MJM117" s="3"/>
      <c r="MJN117" s="3"/>
      <c r="MJO117" s="3"/>
      <c r="MJP117" s="3"/>
      <c r="MJQ117" s="3"/>
      <c r="MJR117" s="3"/>
      <c r="MJS117" s="3"/>
      <c r="MJT117" s="3"/>
      <c r="MJU117" s="3"/>
      <c r="MJV117" s="3"/>
      <c r="MJW117" s="3"/>
      <c r="MJX117" s="3"/>
      <c r="MJY117" s="3"/>
      <c r="MJZ117" s="3"/>
      <c r="MKA117" s="3"/>
      <c r="MKB117" s="3"/>
      <c r="MKC117" s="3"/>
      <c r="MKD117" s="3"/>
      <c r="MKE117" s="3"/>
      <c r="MKF117" s="3"/>
      <c r="MKG117" s="3"/>
      <c r="MKH117" s="3"/>
      <c r="MKI117" s="3"/>
      <c r="MKJ117" s="3"/>
      <c r="MKK117" s="3"/>
      <c r="MKL117" s="3"/>
      <c r="MKM117" s="3"/>
      <c r="MKN117" s="3"/>
      <c r="MKO117" s="3"/>
      <c r="MKP117" s="3"/>
      <c r="MKQ117" s="3"/>
      <c r="MKR117" s="3"/>
      <c r="MKS117" s="3"/>
      <c r="MKT117" s="3"/>
      <c r="MKU117" s="3"/>
      <c r="MKV117" s="3"/>
      <c r="MKW117" s="3"/>
      <c r="MKX117" s="3"/>
      <c r="MKY117" s="3"/>
      <c r="MKZ117" s="3"/>
      <c r="MLA117" s="3"/>
      <c r="MLB117" s="3"/>
      <c r="MLC117" s="3"/>
      <c r="MLD117" s="3"/>
      <c r="MLE117" s="3"/>
      <c r="MLF117" s="3"/>
      <c r="MLG117" s="3"/>
      <c r="MLH117" s="3"/>
      <c r="MLI117" s="3"/>
      <c r="MLJ117" s="3"/>
      <c r="MLK117" s="3"/>
      <c r="MLL117" s="3"/>
      <c r="MLM117" s="3"/>
      <c r="MLN117" s="3"/>
      <c r="MLO117" s="3"/>
      <c r="MLP117" s="3"/>
      <c r="MLQ117" s="3"/>
      <c r="MLR117" s="3"/>
      <c r="MLS117" s="3"/>
      <c r="MLT117" s="3"/>
      <c r="MLU117" s="3"/>
      <c r="MLV117" s="3"/>
      <c r="MLW117" s="3"/>
      <c r="MLX117" s="3"/>
      <c r="MLY117" s="3"/>
      <c r="MLZ117" s="3"/>
      <c r="MMA117" s="3"/>
      <c r="MMB117" s="3"/>
      <c r="MMC117" s="3"/>
      <c r="MMD117" s="3"/>
      <c r="MME117" s="3"/>
      <c r="MMF117" s="3"/>
      <c r="MMG117" s="3"/>
      <c r="MMH117" s="3"/>
      <c r="MMI117" s="3"/>
      <c r="MMJ117" s="3"/>
      <c r="MMK117" s="3"/>
      <c r="MML117" s="3"/>
      <c r="MMM117" s="3"/>
      <c r="MMN117" s="3"/>
      <c r="MMO117" s="3"/>
      <c r="MMP117" s="3"/>
      <c r="MMQ117" s="3"/>
      <c r="MMR117" s="3"/>
      <c r="MMS117" s="3"/>
      <c r="MMT117" s="3"/>
      <c r="MMU117" s="3"/>
      <c r="MMV117" s="3"/>
      <c r="MMW117" s="3"/>
      <c r="MMX117" s="3"/>
      <c r="MMY117" s="3"/>
      <c r="MMZ117" s="3"/>
      <c r="MNA117" s="3"/>
      <c r="MNB117" s="3"/>
      <c r="MNC117" s="3"/>
      <c r="MND117" s="3"/>
      <c r="MNE117" s="3"/>
      <c r="MNF117" s="3"/>
      <c r="MNG117" s="3"/>
      <c r="MNH117" s="3"/>
      <c r="MNI117" s="3"/>
      <c r="MNJ117" s="3"/>
      <c r="MNK117" s="3"/>
      <c r="MNL117" s="3"/>
      <c r="MNM117" s="3"/>
      <c r="MNN117" s="3"/>
      <c r="MNO117" s="3"/>
      <c r="MNP117" s="3"/>
      <c r="MNQ117" s="3"/>
      <c r="MNR117" s="3"/>
      <c r="MNS117" s="3"/>
      <c r="MNT117" s="3"/>
      <c r="MNU117" s="3"/>
      <c r="MNV117" s="3"/>
      <c r="MNW117" s="3"/>
      <c r="MNX117" s="3"/>
      <c r="MNY117" s="3"/>
      <c r="MNZ117" s="3"/>
      <c r="MOA117" s="3"/>
      <c r="MOB117" s="3"/>
      <c r="MOC117" s="3"/>
      <c r="MOD117" s="3"/>
      <c r="MOE117" s="3"/>
      <c r="MOF117" s="3"/>
      <c r="MOG117" s="3"/>
      <c r="MOH117" s="3"/>
      <c r="MOI117" s="3"/>
      <c r="MOJ117" s="3"/>
      <c r="MOK117" s="3"/>
      <c r="MOL117" s="3"/>
      <c r="MOM117" s="3"/>
      <c r="MON117" s="3"/>
      <c r="MOO117" s="3"/>
      <c r="MOP117" s="3"/>
      <c r="MOQ117" s="3"/>
      <c r="MOR117" s="3"/>
      <c r="MOS117" s="3"/>
      <c r="MOT117" s="3"/>
      <c r="MOU117" s="3"/>
      <c r="MOV117" s="3"/>
      <c r="MOW117" s="3"/>
      <c r="MOX117" s="3"/>
      <c r="MOY117" s="3"/>
      <c r="MOZ117" s="3"/>
      <c r="MPA117" s="3"/>
      <c r="MPB117" s="3"/>
      <c r="MPC117" s="3"/>
      <c r="MPD117" s="3"/>
      <c r="MPE117" s="3"/>
      <c r="MPF117" s="3"/>
      <c r="MPG117" s="3"/>
      <c r="MPH117" s="3"/>
      <c r="MPI117" s="3"/>
      <c r="MPJ117" s="3"/>
      <c r="MPK117" s="3"/>
      <c r="MPL117" s="3"/>
      <c r="MPM117" s="3"/>
      <c r="MPN117" s="3"/>
      <c r="MPO117" s="3"/>
      <c r="MPP117" s="3"/>
      <c r="MPQ117" s="3"/>
      <c r="MPR117" s="3"/>
      <c r="MPS117" s="3"/>
      <c r="MPT117" s="3"/>
      <c r="MPU117" s="3"/>
      <c r="MPV117" s="3"/>
      <c r="MPW117" s="3"/>
      <c r="MPX117" s="3"/>
      <c r="MPY117" s="3"/>
      <c r="MPZ117" s="3"/>
      <c r="MQA117" s="3"/>
      <c r="MQB117" s="3"/>
      <c r="MQC117" s="3"/>
      <c r="MQD117" s="3"/>
      <c r="MQE117" s="3"/>
      <c r="MQF117" s="3"/>
      <c r="MQG117" s="3"/>
      <c r="MQH117" s="3"/>
      <c r="MQI117" s="3"/>
      <c r="MQJ117" s="3"/>
      <c r="MQK117" s="3"/>
      <c r="MQL117" s="3"/>
      <c r="MQM117" s="3"/>
      <c r="MQN117" s="3"/>
      <c r="MQO117" s="3"/>
      <c r="MQP117" s="3"/>
      <c r="MQQ117" s="3"/>
      <c r="MQR117" s="3"/>
      <c r="MQS117" s="3"/>
      <c r="MQT117" s="3"/>
      <c r="MQU117" s="3"/>
      <c r="MQV117" s="3"/>
      <c r="MQW117" s="3"/>
      <c r="MQX117" s="3"/>
      <c r="MQY117" s="3"/>
      <c r="MQZ117" s="3"/>
      <c r="MRA117" s="3"/>
      <c r="MRB117" s="3"/>
      <c r="MRC117" s="3"/>
      <c r="MRD117" s="3"/>
      <c r="MRE117" s="3"/>
      <c r="MRF117" s="3"/>
      <c r="MRG117" s="3"/>
      <c r="MRH117" s="3"/>
      <c r="MRI117" s="3"/>
      <c r="MRJ117" s="3"/>
      <c r="MRK117" s="3"/>
      <c r="MRL117" s="3"/>
      <c r="MRM117" s="3"/>
      <c r="MRN117" s="3"/>
      <c r="MRO117" s="3"/>
      <c r="MRP117" s="3"/>
      <c r="MRQ117" s="3"/>
      <c r="MRR117" s="3"/>
      <c r="MRS117" s="3"/>
      <c r="MRT117" s="3"/>
      <c r="MRU117" s="3"/>
      <c r="MRV117" s="3"/>
      <c r="MRW117" s="3"/>
      <c r="MRX117" s="3"/>
      <c r="MRY117" s="3"/>
      <c r="MRZ117" s="3"/>
      <c r="MSA117" s="3"/>
      <c r="MSB117" s="3"/>
      <c r="MSC117" s="3"/>
      <c r="MSD117" s="3"/>
      <c r="MSE117" s="3"/>
      <c r="MSF117" s="3"/>
      <c r="MSG117" s="3"/>
      <c r="MSH117" s="3"/>
      <c r="MSI117" s="3"/>
      <c r="MSJ117" s="3"/>
      <c r="MSK117" s="3"/>
      <c r="MSL117" s="3"/>
      <c r="MSM117" s="3"/>
      <c r="MSN117" s="3"/>
      <c r="MSO117" s="3"/>
      <c r="MSP117" s="3"/>
      <c r="MSQ117" s="3"/>
      <c r="MSR117" s="3"/>
      <c r="MSS117" s="3"/>
      <c r="MST117" s="3"/>
      <c r="MSU117" s="3"/>
      <c r="MSV117" s="3"/>
      <c r="MSW117" s="3"/>
      <c r="MSX117" s="3"/>
      <c r="MSY117" s="3"/>
      <c r="MSZ117" s="3"/>
      <c r="MTA117" s="3"/>
      <c r="MTB117" s="3"/>
      <c r="MTC117" s="3"/>
      <c r="MTD117" s="3"/>
      <c r="MTE117" s="3"/>
      <c r="MTF117" s="3"/>
      <c r="MTG117" s="3"/>
      <c r="MTH117" s="3"/>
      <c r="MTI117" s="3"/>
      <c r="MTJ117" s="3"/>
      <c r="MTK117" s="3"/>
      <c r="MTL117" s="3"/>
      <c r="MTM117" s="3"/>
      <c r="MTN117" s="3"/>
      <c r="MTO117" s="3"/>
      <c r="MTP117" s="3"/>
      <c r="MTQ117" s="3"/>
      <c r="MTR117" s="3"/>
      <c r="MTS117" s="3"/>
      <c r="MTT117" s="3"/>
      <c r="MTU117" s="3"/>
      <c r="MTV117" s="3"/>
      <c r="MTW117" s="3"/>
      <c r="MTX117" s="3"/>
      <c r="MTY117" s="3"/>
      <c r="MTZ117" s="3"/>
      <c r="MUA117" s="3"/>
      <c r="MUB117" s="3"/>
      <c r="MUC117" s="3"/>
      <c r="MUD117" s="3"/>
      <c r="MUE117" s="3"/>
      <c r="MUF117" s="3"/>
      <c r="MUG117" s="3"/>
      <c r="MUH117" s="3"/>
      <c r="MUI117" s="3"/>
      <c r="MUJ117" s="3"/>
      <c r="MUK117" s="3"/>
      <c r="MUL117" s="3"/>
      <c r="MUM117" s="3"/>
      <c r="MUN117" s="3"/>
      <c r="MUO117" s="3"/>
      <c r="MUP117" s="3"/>
      <c r="MUQ117" s="3"/>
      <c r="MUR117" s="3"/>
      <c r="MUS117" s="3"/>
      <c r="MUT117" s="3"/>
      <c r="MUU117" s="3"/>
      <c r="MUV117" s="3"/>
      <c r="MUW117" s="3"/>
      <c r="MUX117" s="3"/>
      <c r="MUY117" s="3"/>
      <c r="MUZ117" s="3"/>
      <c r="MVA117" s="3"/>
      <c r="MVB117" s="3"/>
      <c r="MVC117" s="3"/>
      <c r="MVD117" s="3"/>
      <c r="MVE117" s="3"/>
      <c r="MVF117" s="3"/>
      <c r="MVG117" s="3"/>
      <c r="MVH117" s="3"/>
      <c r="MVI117" s="3"/>
      <c r="MVJ117" s="3"/>
      <c r="MVK117" s="3"/>
      <c r="MVL117" s="3"/>
      <c r="MVM117" s="3"/>
      <c r="MVN117" s="3"/>
      <c r="MVO117" s="3"/>
      <c r="MVP117" s="3"/>
      <c r="MVQ117" s="3"/>
      <c r="MVR117" s="3"/>
      <c r="MVS117" s="3"/>
      <c r="MVT117" s="3"/>
      <c r="MVU117" s="3"/>
      <c r="MVV117" s="3"/>
      <c r="MVW117" s="3"/>
      <c r="MVX117" s="3"/>
      <c r="MVY117" s="3"/>
      <c r="MVZ117" s="3"/>
      <c r="MWA117" s="3"/>
      <c r="MWB117" s="3"/>
      <c r="MWC117" s="3"/>
      <c r="MWD117" s="3"/>
      <c r="MWE117" s="3"/>
      <c r="MWF117" s="3"/>
      <c r="MWG117" s="3"/>
      <c r="MWH117" s="3"/>
      <c r="MWI117" s="3"/>
      <c r="MWJ117" s="3"/>
      <c r="MWK117" s="3"/>
      <c r="MWL117" s="3"/>
      <c r="MWM117" s="3"/>
      <c r="MWN117" s="3"/>
      <c r="MWO117" s="3"/>
      <c r="MWP117" s="3"/>
      <c r="MWQ117" s="3"/>
      <c r="MWR117" s="3"/>
      <c r="MWS117" s="3"/>
      <c r="MWT117" s="3"/>
      <c r="MWU117" s="3"/>
      <c r="MWV117" s="3"/>
      <c r="MWW117" s="3"/>
      <c r="MWX117" s="3"/>
      <c r="MWY117" s="3"/>
      <c r="MWZ117" s="3"/>
      <c r="MXA117" s="3"/>
      <c r="MXB117" s="3"/>
      <c r="MXC117" s="3"/>
      <c r="MXD117" s="3"/>
      <c r="MXE117" s="3"/>
      <c r="MXF117" s="3"/>
      <c r="MXG117" s="3"/>
      <c r="MXH117" s="3"/>
      <c r="MXI117" s="3"/>
      <c r="MXJ117" s="3"/>
      <c r="MXK117" s="3"/>
      <c r="MXL117" s="3"/>
      <c r="MXM117" s="3"/>
      <c r="MXN117" s="3"/>
      <c r="MXO117" s="3"/>
      <c r="MXP117" s="3"/>
      <c r="MXQ117" s="3"/>
      <c r="MXR117" s="3"/>
      <c r="MXS117" s="3"/>
      <c r="MXT117" s="3"/>
      <c r="MXU117" s="3"/>
      <c r="MXV117" s="3"/>
      <c r="MXW117" s="3"/>
      <c r="MXX117" s="3"/>
      <c r="MXY117" s="3"/>
      <c r="MXZ117" s="3"/>
      <c r="MYA117" s="3"/>
      <c r="MYB117" s="3"/>
      <c r="MYC117" s="3"/>
      <c r="MYD117" s="3"/>
      <c r="MYE117" s="3"/>
      <c r="MYF117" s="3"/>
      <c r="MYG117" s="3"/>
      <c r="MYH117" s="3"/>
      <c r="MYI117" s="3"/>
      <c r="MYJ117" s="3"/>
      <c r="MYK117" s="3"/>
      <c r="MYL117" s="3"/>
      <c r="MYM117" s="3"/>
      <c r="MYN117" s="3"/>
      <c r="MYO117" s="3"/>
      <c r="MYP117" s="3"/>
      <c r="MYQ117" s="3"/>
      <c r="MYR117" s="3"/>
      <c r="MYS117" s="3"/>
      <c r="MYT117" s="3"/>
      <c r="MYU117" s="3"/>
      <c r="MYV117" s="3"/>
      <c r="MYW117" s="3"/>
      <c r="MYX117" s="3"/>
      <c r="MYY117" s="3"/>
      <c r="MYZ117" s="3"/>
      <c r="MZA117" s="3"/>
      <c r="MZB117" s="3"/>
      <c r="MZC117" s="3"/>
      <c r="MZD117" s="3"/>
      <c r="MZE117" s="3"/>
      <c r="MZF117" s="3"/>
      <c r="MZG117" s="3"/>
      <c r="MZH117" s="3"/>
      <c r="MZI117" s="3"/>
      <c r="MZJ117" s="3"/>
      <c r="MZK117" s="3"/>
      <c r="MZL117" s="3"/>
      <c r="MZM117" s="3"/>
      <c r="MZN117" s="3"/>
      <c r="MZO117" s="3"/>
      <c r="MZP117" s="3"/>
      <c r="MZQ117" s="3"/>
      <c r="MZR117" s="3"/>
      <c r="MZS117" s="3"/>
      <c r="MZT117" s="3"/>
      <c r="MZU117" s="3"/>
      <c r="MZV117" s="3"/>
      <c r="MZW117" s="3"/>
      <c r="MZX117" s="3"/>
      <c r="MZY117" s="3"/>
      <c r="MZZ117" s="3"/>
      <c r="NAA117" s="3"/>
      <c r="NAB117" s="3"/>
      <c r="NAC117" s="3"/>
      <c r="NAD117" s="3"/>
      <c r="NAE117" s="3"/>
      <c r="NAF117" s="3"/>
      <c r="NAG117" s="3"/>
      <c r="NAH117" s="3"/>
      <c r="NAI117" s="3"/>
      <c r="NAJ117" s="3"/>
      <c r="NAK117" s="3"/>
      <c r="NAL117" s="3"/>
      <c r="NAM117" s="3"/>
      <c r="NAN117" s="3"/>
      <c r="NAO117" s="3"/>
      <c r="NAP117" s="3"/>
      <c r="NAQ117" s="3"/>
      <c r="NAR117" s="3"/>
      <c r="NAS117" s="3"/>
      <c r="NAT117" s="3"/>
      <c r="NAU117" s="3"/>
      <c r="NAV117" s="3"/>
      <c r="NAW117" s="3"/>
      <c r="NAX117" s="3"/>
      <c r="NAY117" s="3"/>
      <c r="NAZ117" s="3"/>
      <c r="NBA117" s="3"/>
      <c r="NBB117" s="3"/>
      <c r="NBC117" s="3"/>
      <c r="NBD117" s="3"/>
      <c r="NBE117" s="3"/>
      <c r="NBF117" s="3"/>
      <c r="NBG117" s="3"/>
      <c r="NBH117" s="3"/>
      <c r="NBI117" s="3"/>
      <c r="NBJ117" s="3"/>
      <c r="NBK117" s="3"/>
      <c r="NBL117" s="3"/>
      <c r="NBM117" s="3"/>
      <c r="NBN117" s="3"/>
      <c r="NBO117" s="3"/>
      <c r="NBP117" s="3"/>
      <c r="NBQ117" s="3"/>
      <c r="NBR117" s="3"/>
      <c r="NBS117" s="3"/>
      <c r="NBT117" s="3"/>
      <c r="NBU117" s="3"/>
      <c r="NBV117" s="3"/>
      <c r="NBW117" s="3"/>
      <c r="NBX117" s="3"/>
      <c r="NBY117" s="3"/>
      <c r="NBZ117" s="3"/>
      <c r="NCA117" s="3"/>
      <c r="NCB117" s="3"/>
      <c r="NCC117" s="3"/>
      <c r="NCD117" s="3"/>
      <c r="NCE117" s="3"/>
      <c r="NCF117" s="3"/>
      <c r="NCG117" s="3"/>
      <c r="NCH117" s="3"/>
      <c r="NCI117" s="3"/>
      <c r="NCJ117" s="3"/>
      <c r="NCK117" s="3"/>
      <c r="NCL117" s="3"/>
      <c r="NCM117" s="3"/>
      <c r="NCN117" s="3"/>
      <c r="NCO117" s="3"/>
      <c r="NCP117" s="3"/>
      <c r="NCQ117" s="3"/>
      <c r="NCR117" s="3"/>
      <c r="NCS117" s="3"/>
      <c r="NCT117" s="3"/>
      <c r="NCU117" s="3"/>
      <c r="NCV117" s="3"/>
      <c r="NCW117" s="3"/>
      <c r="NCX117" s="3"/>
      <c r="NCY117" s="3"/>
      <c r="NCZ117" s="3"/>
      <c r="NDA117" s="3"/>
      <c r="NDB117" s="3"/>
      <c r="NDC117" s="3"/>
      <c r="NDD117" s="3"/>
      <c r="NDE117" s="3"/>
      <c r="NDF117" s="3"/>
      <c r="NDG117" s="3"/>
      <c r="NDH117" s="3"/>
      <c r="NDI117" s="3"/>
      <c r="NDJ117" s="3"/>
      <c r="NDK117" s="3"/>
      <c r="NDL117" s="3"/>
      <c r="NDM117" s="3"/>
      <c r="NDN117" s="3"/>
      <c r="NDO117" s="3"/>
      <c r="NDP117" s="3"/>
      <c r="NDQ117" s="3"/>
      <c r="NDR117" s="3"/>
      <c r="NDS117" s="3"/>
      <c r="NDT117" s="3"/>
      <c r="NDU117" s="3"/>
      <c r="NDV117" s="3"/>
      <c r="NDW117" s="3"/>
      <c r="NDX117" s="3"/>
      <c r="NDY117" s="3"/>
      <c r="NDZ117" s="3"/>
      <c r="NEA117" s="3"/>
      <c r="NEB117" s="3"/>
      <c r="NEC117" s="3"/>
      <c r="NED117" s="3"/>
      <c r="NEE117" s="3"/>
      <c r="NEF117" s="3"/>
      <c r="NEG117" s="3"/>
      <c r="NEH117" s="3"/>
      <c r="NEI117" s="3"/>
      <c r="NEJ117" s="3"/>
      <c r="NEK117" s="3"/>
      <c r="NEL117" s="3"/>
      <c r="NEM117" s="3"/>
      <c r="NEN117" s="3"/>
      <c r="NEO117" s="3"/>
      <c r="NEP117" s="3"/>
      <c r="NEQ117" s="3"/>
      <c r="NER117" s="3"/>
      <c r="NES117" s="3"/>
      <c r="NET117" s="3"/>
      <c r="NEU117" s="3"/>
      <c r="NEV117" s="3"/>
      <c r="NEW117" s="3"/>
      <c r="NEX117" s="3"/>
      <c r="NEY117" s="3"/>
      <c r="NEZ117" s="3"/>
      <c r="NFA117" s="3"/>
      <c r="NFB117" s="3"/>
      <c r="NFC117" s="3"/>
      <c r="NFD117" s="3"/>
      <c r="NFE117" s="3"/>
      <c r="NFF117" s="3"/>
      <c r="NFG117" s="3"/>
      <c r="NFH117" s="3"/>
      <c r="NFI117" s="3"/>
      <c r="NFJ117" s="3"/>
      <c r="NFK117" s="3"/>
      <c r="NFL117" s="3"/>
      <c r="NFM117" s="3"/>
      <c r="NFN117" s="3"/>
      <c r="NFO117" s="3"/>
      <c r="NFP117" s="3"/>
      <c r="NFQ117" s="3"/>
      <c r="NFR117" s="3"/>
      <c r="NFS117" s="3"/>
      <c r="NFT117" s="3"/>
      <c r="NFU117" s="3"/>
      <c r="NFV117" s="3"/>
      <c r="NFW117" s="3"/>
      <c r="NFX117" s="3"/>
      <c r="NFY117" s="3"/>
      <c r="NFZ117" s="3"/>
      <c r="NGA117" s="3"/>
      <c r="NGB117" s="3"/>
      <c r="NGC117" s="3"/>
      <c r="NGD117" s="3"/>
      <c r="NGE117" s="3"/>
      <c r="NGF117" s="3"/>
      <c r="NGG117" s="3"/>
      <c r="NGH117" s="3"/>
      <c r="NGI117" s="3"/>
      <c r="NGJ117" s="3"/>
      <c r="NGK117" s="3"/>
      <c r="NGL117" s="3"/>
      <c r="NGM117" s="3"/>
      <c r="NGN117" s="3"/>
      <c r="NGO117" s="3"/>
      <c r="NGP117" s="3"/>
      <c r="NGQ117" s="3"/>
      <c r="NGR117" s="3"/>
      <c r="NGS117" s="3"/>
      <c r="NGT117" s="3"/>
      <c r="NGU117" s="3"/>
      <c r="NGV117" s="3"/>
      <c r="NGW117" s="3"/>
      <c r="NGX117" s="3"/>
      <c r="NGY117" s="3"/>
      <c r="NGZ117" s="3"/>
      <c r="NHA117" s="3"/>
      <c r="NHB117" s="3"/>
      <c r="NHC117" s="3"/>
      <c r="NHD117" s="3"/>
      <c r="NHE117" s="3"/>
      <c r="NHF117" s="3"/>
      <c r="NHG117" s="3"/>
      <c r="NHH117" s="3"/>
      <c r="NHI117" s="3"/>
      <c r="NHJ117" s="3"/>
      <c r="NHK117" s="3"/>
      <c r="NHL117" s="3"/>
      <c r="NHM117" s="3"/>
      <c r="NHN117" s="3"/>
      <c r="NHO117" s="3"/>
      <c r="NHP117" s="3"/>
      <c r="NHQ117" s="3"/>
      <c r="NHR117" s="3"/>
      <c r="NHS117" s="3"/>
      <c r="NHT117" s="3"/>
      <c r="NHU117" s="3"/>
      <c r="NHV117" s="3"/>
      <c r="NHW117" s="3"/>
      <c r="NHX117" s="3"/>
      <c r="NHY117" s="3"/>
      <c r="NHZ117" s="3"/>
      <c r="NIA117" s="3"/>
      <c r="NIB117" s="3"/>
      <c r="NIC117" s="3"/>
      <c r="NID117" s="3"/>
      <c r="NIE117" s="3"/>
      <c r="NIF117" s="3"/>
      <c r="NIG117" s="3"/>
      <c r="NIH117" s="3"/>
      <c r="NII117" s="3"/>
      <c r="NIJ117" s="3"/>
      <c r="NIK117" s="3"/>
      <c r="NIL117" s="3"/>
      <c r="NIM117" s="3"/>
      <c r="NIN117" s="3"/>
      <c r="NIO117" s="3"/>
      <c r="NIP117" s="3"/>
      <c r="NIQ117" s="3"/>
      <c r="NIR117" s="3"/>
      <c r="NIS117" s="3"/>
      <c r="NIT117" s="3"/>
      <c r="NIU117" s="3"/>
      <c r="NIV117" s="3"/>
      <c r="NIW117" s="3"/>
      <c r="NIX117" s="3"/>
      <c r="NIY117" s="3"/>
      <c r="NIZ117" s="3"/>
      <c r="NJA117" s="3"/>
      <c r="NJB117" s="3"/>
      <c r="NJC117" s="3"/>
      <c r="NJD117" s="3"/>
      <c r="NJE117" s="3"/>
      <c r="NJF117" s="3"/>
      <c r="NJG117" s="3"/>
      <c r="NJH117" s="3"/>
      <c r="NJI117" s="3"/>
      <c r="NJJ117" s="3"/>
      <c r="NJK117" s="3"/>
      <c r="NJL117" s="3"/>
      <c r="NJM117" s="3"/>
      <c r="NJN117" s="3"/>
      <c r="NJO117" s="3"/>
      <c r="NJP117" s="3"/>
      <c r="NJQ117" s="3"/>
      <c r="NJR117" s="3"/>
      <c r="NJS117" s="3"/>
      <c r="NJT117" s="3"/>
      <c r="NJU117" s="3"/>
      <c r="NJV117" s="3"/>
      <c r="NJW117" s="3"/>
      <c r="NJX117" s="3"/>
      <c r="NJY117" s="3"/>
      <c r="NJZ117" s="3"/>
      <c r="NKA117" s="3"/>
      <c r="NKB117" s="3"/>
      <c r="NKC117" s="3"/>
      <c r="NKD117" s="3"/>
      <c r="NKE117" s="3"/>
      <c r="NKF117" s="3"/>
      <c r="NKG117" s="3"/>
      <c r="NKH117" s="3"/>
      <c r="NKI117" s="3"/>
      <c r="NKJ117" s="3"/>
      <c r="NKK117" s="3"/>
      <c r="NKL117" s="3"/>
      <c r="NKM117" s="3"/>
      <c r="NKN117" s="3"/>
      <c r="NKO117" s="3"/>
      <c r="NKP117" s="3"/>
      <c r="NKQ117" s="3"/>
      <c r="NKR117" s="3"/>
      <c r="NKS117" s="3"/>
      <c r="NKT117" s="3"/>
      <c r="NKU117" s="3"/>
      <c r="NKV117" s="3"/>
      <c r="NKW117" s="3"/>
      <c r="NKX117" s="3"/>
      <c r="NKY117" s="3"/>
      <c r="NKZ117" s="3"/>
      <c r="NLA117" s="3"/>
      <c r="NLB117" s="3"/>
      <c r="NLC117" s="3"/>
      <c r="NLD117" s="3"/>
      <c r="NLE117" s="3"/>
      <c r="NLF117" s="3"/>
      <c r="NLG117" s="3"/>
      <c r="NLH117" s="3"/>
      <c r="NLI117" s="3"/>
      <c r="NLJ117" s="3"/>
      <c r="NLK117" s="3"/>
      <c r="NLL117" s="3"/>
      <c r="NLM117" s="3"/>
      <c r="NLN117" s="3"/>
      <c r="NLO117" s="3"/>
      <c r="NLP117" s="3"/>
      <c r="NLQ117" s="3"/>
      <c r="NLR117" s="3"/>
      <c r="NLS117" s="3"/>
      <c r="NLT117" s="3"/>
      <c r="NLU117" s="3"/>
      <c r="NLV117" s="3"/>
      <c r="NLW117" s="3"/>
      <c r="NLX117" s="3"/>
      <c r="NLY117" s="3"/>
      <c r="NLZ117" s="3"/>
      <c r="NMA117" s="3"/>
      <c r="NMB117" s="3"/>
      <c r="NMC117" s="3"/>
      <c r="NMD117" s="3"/>
      <c r="NME117" s="3"/>
      <c r="NMF117" s="3"/>
      <c r="NMG117" s="3"/>
      <c r="NMH117" s="3"/>
      <c r="NMI117" s="3"/>
      <c r="NMJ117" s="3"/>
      <c r="NMK117" s="3"/>
      <c r="NML117" s="3"/>
      <c r="NMM117" s="3"/>
      <c r="NMN117" s="3"/>
      <c r="NMO117" s="3"/>
      <c r="NMP117" s="3"/>
      <c r="NMQ117" s="3"/>
      <c r="NMR117" s="3"/>
      <c r="NMS117" s="3"/>
      <c r="NMT117" s="3"/>
      <c r="NMU117" s="3"/>
      <c r="NMV117" s="3"/>
      <c r="NMW117" s="3"/>
      <c r="NMX117" s="3"/>
      <c r="NMY117" s="3"/>
      <c r="NMZ117" s="3"/>
      <c r="NNA117" s="3"/>
      <c r="NNB117" s="3"/>
      <c r="NNC117" s="3"/>
      <c r="NND117" s="3"/>
      <c r="NNE117" s="3"/>
      <c r="NNF117" s="3"/>
      <c r="NNG117" s="3"/>
      <c r="NNH117" s="3"/>
      <c r="NNI117" s="3"/>
      <c r="NNJ117" s="3"/>
      <c r="NNK117" s="3"/>
      <c r="NNL117" s="3"/>
      <c r="NNM117" s="3"/>
      <c r="NNN117" s="3"/>
      <c r="NNO117" s="3"/>
      <c r="NNP117" s="3"/>
      <c r="NNQ117" s="3"/>
      <c r="NNR117" s="3"/>
      <c r="NNS117" s="3"/>
      <c r="NNT117" s="3"/>
      <c r="NNU117" s="3"/>
      <c r="NNV117" s="3"/>
      <c r="NNW117" s="3"/>
      <c r="NNX117" s="3"/>
      <c r="NNY117" s="3"/>
      <c r="NNZ117" s="3"/>
      <c r="NOA117" s="3"/>
      <c r="NOB117" s="3"/>
      <c r="NOC117" s="3"/>
      <c r="NOD117" s="3"/>
      <c r="NOE117" s="3"/>
      <c r="NOF117" s="3"/>
      <c r="NOG117" s="3"/>
      <c r="NOH117" s="3"/>
      <c r="NOI117" s="3"/>
      <c r="NOJ117" s="3"/>
      <c r="NOK117" s="3"/>
      <c r="NOL117" s="3"/>
      <c r="NOM117" s="3"/>
      <c r="NON117" s="3"/>
      <c r="NOO117" s="3"/>
      <c r="NOP117" s="3"/>
      <c r="NOQ117" s="3"/>
      <c r="NOR117" s="3"/>
      <c r="NOS117" s="3"/>
      <c r="NOT117" s="3"/>
      <c r="NOU117" s="3"/>
      <c r="NOV117" s="3"/>
      <c r="NOW117" s="3"/>
      <c r="NOX117" s="3"/>
      <c r="NOY117" s="3"/>
      <c r="NOZ117" s="3"/>
      <c r="NPA117" s="3"/>
      <c r="NPB117" s="3"/>
      <c r="NPC117" s="3"/>
      <c r="NPD117" s="3"/>
      <c r="NPE117" s="3"/>
      <c r="NPF117" s="3"/>
      <c r="NPG117" s="3"/>
      <c r="NPH117" s="3"/>
      <c r="NPI117" s="3"/>
      <c r="NPJ117" s="3"/>
      <c r="NPK117" s="3"/>
      <c r="NPL117" s="3"/>
      <c r="NPM117" s="3"/>
      <c r="NPN117" s="3"/>
      <c r="NPO117" s="3"/>
      <c r="NPP117" s="3"/>
      <c r="NPQ117" s="3"/>
      <c r="NPR117" s="3"/>
      <c r="NPS117" s="3"/>
      <c r="NPT117" s="3"/>
      <c r="NPU117" s="3"/>
      <c r="NPV117" s="3"/>
      <c r="NPW117" s="3"/>
      <c r="NPX117" s="3"/>
      <c r="NPY117" s="3"/>
      <c r="NPZ117" s="3"/>
      <c r="NQA117" s="3"/>
      <c r="NQB117" s="3"/>
      <c r="NQC117" s="3"/>
      <c r="NQD117" s="3"/>
      <c r="NQE117" s="3"/>
      <c r="NQF117" s="3"/>
      <c r="NQG117" s="3"/>
      <c r="NQH117" s="3"/>
      <c r="NQI117" s="3"/>
      <c r="NQJ117" s="3"/>
      <c r="NQK117" s="3"/>
      <c r="NQL117" s="3"/>
      <c r="NQM117" s="3"/>
      <c r="NQN117" s="3"/>
      <c r="NQO117" s="3"/>
      <c r="NQP117" s="3"/>
      <c r="NQQ117" s="3"/>
      <c r="NQR117" s="3"/>
      <c r="NQS117" s="3"/>
      <c r="NQT117" s="3"/>
      <c r="NQU117" s="3"/>
      <c r="NQV117" s="3"/>
      <c r="NQW117" s="3"/>
      <c r="NQX117" s="3"/>
      <c r="NQY117" s="3"/>
      <c r="NQZ117" s="3"/>
      <c r="NRA117" s="3"/>
      <c r="NRB117" s="3"/>
      <c r="NRC117" s="3"/>
      <c r="NRD117" s="3"/>
      <c r="NRE117" s="3"/>
      <c r="NRF117" s="3"/>
      <c r="NRG117" s="3"/>
      <c r="NRH117" s="3"/>
      <c r="NRI117" s="3"/>
      <c r="NRJ117" s="3"/>
      <c r="NRK117" s="3"/>
      <c r="NRL117" s="3"/>
      <c r="NRM117" s="3"/>
      <c r="NRN117" s="3"/>
      <c r="NRO117" s="3"/>
      <c r="NRP117" s="3"/>
      <c r="NRQ117" s="3"/>
      <c r="NRR117" s="3"/>
      <c r="NRS117" s="3"/>
      <c r="NRT117" s="3"/>
      <c r="NRU117" s="3"/>
      <c r="NRV117" s="3"/>
      <c r="NRW117" s="3"/>
      <c r="NRX117" s="3"/>
      <c r="NRY117" s="3"/>
      <c r="NRZ117" s="3"/>
      <c r="NSA117" s="3"/>
      <c r="NSB117" s="3"/>
      <c r="NSC117" s="3"/>
      <c r="NSD117" s="3"/>
      <c r="NSE117" s="3"/>
      <c r="NSF117" s="3"/>
      <c r="NSG117" s="3"/>
      <c r="NSH117" s="3"/>
      <c r="NSI117" s="3"/>
      <c r="NSJ117" s="3"/>
      <c r="NSK117" s="3"/>
      <c r="NSL117" s="3"/>
      <c r="NSM117" s="3"/>
      <c r="NSN117" s="3"/>
      <c r="NSO117" s="3"/>
      <c r="NSP117" s="3"/>
      <c r="NSQ117" s="3"/>
      <c r="NSR117" s="3"/>
      <c r="NSS117" s="3"/>
      <c r="NST117" s="3"/>
      <c r="NSU117" s="3"/>
      <c r="NSV117" s="3"/>
      <c r="NSW117" s="3"/>
      <c r="NSX117" s="3"/>
      <c r="NSY117" s="3"/>
      <c r="NSZ117" s="3"/>
      <c r="NTA117" s="3"/>
      <c r="NTB117" s="3"/>
      <c r="NTC117" s="3"/>
      <c r="NTD117" s="3"/>
      <c r="NTE117" s="3"/>
      <c r="NTF117" s="3"/>
      <c r="NTG117" s="3"/>
      <c r="NTH117" s="3"/>
      <c r="NTI117" s="3"/>
      <c r="NTJ117" s="3"/>
      <c r="NTK117" s="3"/>
      <c r="NTL117" s="3"/>
      <c r="NTM117" s="3"/>
      <c r="NTN117" s="3"/>
      <c r="NTO117" s="3"/>
      <c r="NTP117" s="3"/>
      <c r="NTQ117" s="3"/>
      <c r="NTR117" s="3"/>
      <c r="NTS117" s="3"/>
      <c r="NTT117" s="3"/>
      <c r="NTU117" s="3"/>
      <c r="NTV117" s="3"/>
      <c r="NTW117" s="3"/>
      <c r="NTX117" s="3"/>
      <c r="NTY117" s="3"/>
      <c r="NTZ117" s="3"/>
      <c r="NUA117" s="3"/>
      <c r="NUB117" s="3"/>
      <c r="NUC117" s="3"/>
      <c r="NUD117" s="3"/>
      <c r="NUE117" s="3"/>
      <c r="NUF117" s="3"/>
      <c r="NUG117" s="3"/>
      <c r="NUH117" s="3"/>
      <c r="NUI117" s="3"/>
      <c r="NUJ117" s="3"/>
      <c r="NUK117" s="3"/>
      <c r="NUL117" s="3"/>
      <c r="NUM117" s="3"/>
      <c r="NUN117" s="3"/>
      <c r="NUO117" s="3"/>
      <c r="NUP117" s="3"/>
      <c r="NUQ117" s="3"/>
      <c r="NUR117" s="3"/>
      <c r="NUS117" s="3"/>
      <c r="NUT117" s="3"/>
      <c r="NUU117" s="3"/>
      <c r="NUV117" s="3"/>
      <c r="NUW117" s="3"/>
      <c r="NUX117" s="3"/>
      <c r="NUY117" s="3"/>
      <c r="NUZ117" s="3"/>
      <c r="NVA117" s="3"/>
      <c r="NVB117" s="3"/>
      <c r="NVC117" s="3"/>
      <c r="NVD117" s="3"/>
      <c r="NVE117" s="3"/>
      <c r="NVF117" s="3"/>
      <c r="NVG117" s="3"/>
      <c r="NVH117" s="3"/>
      <c r="NVI117" s="3"/>
      <c r="NVJ117" s="3"/>
      <c r="NVK117" s="3"/>
      <c r="NVL117" s="3"/>
      <c r="NVM117" s="3"/>
      <c r="NVN117" s="3"/>
      <c r="NVO117" s="3"/>
      <c r="NVP117" s="3"/>
      <c r="NVQ117" s="3"/>
      <c r="NVR117" s="3"/>
      <c r="NVS117" s="3"/>
      <c r="NVT117" s="3"/>
      <c r="NVU117" s="3"/>
      <c r="NVV117" s="3"/>
      <c r="NVW117" s="3"/>
      <c r="NVX117" s="3"/>
      <c r="NVY117" s="3"/>
      <c r="NVZ117" s="3"/>
      <c r="NWA117" s="3"/>
      <c r="NWB117" s="3"/>
      <c r="NWC117" s="3"/>
      <c r="NWD117" s="3"/>
      <c r="NWE117" s="3"/>
      <c r="NWF117" s="3"/>
      <c r="NWG117" s="3"/>
      <c r="NWH117" s="3"/>
      <c r="NWI117" s="3"/>
      <c r="NWJ117" s="3"/>
      <c r="NWK117" s="3"/>
      <c r="NWL117" s="3"/>
      <c r="NWM117" s="3"/>
      <c r="NWN117" s="3"/>
      <c r="NWO117" s="3"/>
      <c r="NWP117" s="3"/>
      <c r="NWQ117" s="3"/>
      <c r="NWR117" s="3"/>
      <c r="NWS117" s="3"/>
      <c r="NWT117" s="3"/>
      <c r="NWU117" s="3"/>
      <c r="NWV117" s="3"/>
      <c r="NWW117" s="3"/>
      <c r="NWX117" s="3"/>
      <c r="NWY117" s="3"/>
      <c r="NWZ117" s="3"/>
      <c r="NXA117" s="3"/>
      <c r="NXB117" s="3"/>
      <c r="NXC117" s="3"/>
      <c r="NXD117" s="3"/>
      <c r="NXE117" s="3"/>
      <c r="NXF117" s="3"/>
      <c r="NXG117" s="3"/>
      <c r="NXH117" s="3"/>
      <c r="NXI117" s="3"/>
      <c r="NXJ117" s="3"/>
      <c r="NXK117" s="3"/>
      <c r="NXL117" s="3"/>
      <c r="NXM117" s="3"/>
      <c r="NXN117" s="3"/>
      <c r="NXO117" s="3"/>
      <c r="NXP117" s="3"/>
      <c r="NXQ117" s="3"/>
      <c r="NXR117" s="3"/>
      <c r="NXS117" s="3"/>
      <c r="NXT117" s="3"/>
      <c r="NXU117" s="3"/>
      <c r="NXV117" s="3"/>
      <c r="NXW117" s="3"/>
      <c r="NXX117" s="3"/>
      <c r="NXY117" s="3"/>
      <c r="NXZ117" s="3"/>
      <c r="NYA117" s="3"/>
      <c r="NYB117" s="3"/>
      <c r="NYC117" s="3"/>
      <c r="NYD117" s="3"/>
      <c r="NYE117" s="3"/>
      <c r="NYF117" s="3"/>
      <c r="NYG117" s="3"/>
      <c r="NYH117" s="3"/>
      <c r="NYI117" s="3"/>
      <c r="NYJ117" s="3"/>
      <c r="NYK117" s="3"/>
      <c r="NYL117" s="3"/>
      <c r="NYM117" s="3"/>
      <c r="NYN117" s="3"/>
      <c r="NYO117" s="3"/>
      <c r="NYP117" s="3"/>
      <c r="NYQ117" s="3"/>
      <c r="NYR117" s="3"/>
      <c r="NYS117" s="3"/>
      <c r="NYT117" s="3"/>
      <c r="NYU117" s="3"/>
      <c r="NYV117" s="3"/>
      <c r="NYW117" s="3"/>
      <c r="NYX117" s="3"/>
      <c r="NYY117" s="3"/>
      <c r="NYZ117" s="3"/>
      <c r="NZA117" s="3"/>
      <c r="NZB117" s="3"/>
      <c r="NZC117" s="3"/>
      <c r="NZD117" s="3"/>
      <c r="NZE117" s="3"/>
      <c r="NZF117" s="3"/>
      <c r="NZG117" s="3"/>
      <c r="NZH117" s="3"/>
      <c r="NZI117" s="3"/>
      <c r="NZJ117" s="3"/>
      <c r="NZK117" s="3"/>
      <c r="NZL117" s="3"/>
      <c r="NZM117" s="3"/>
      <c r="NZN117" s="3"/>
      <c r="NZO117" s="3"/>
      <c r="NZP117" s="3"/>
      <c r="NZQ117" s="3"/>
      <c r="NZR117" s="3"/>
      <c r="NZS117" s="3"/>
      <c r="NZT117" s="3"/>
      <c r="NZU117" s="3"/>
      <c r="NZV117" s="3"/>
      <c r="NZW117" s="3"/>
      <c r="NZX117" s="3"/>
      <c r="NZY117" s="3"/>
      <c r="NZZ117" s="3"/>
      <c r="OAA117" s="3"/>
      <c r="OAB117" s="3"/>
      <c r="OAC117" s="3"/>
      <c r="OAD117" s="3"/>
      <c r="OAE117" s="3"/>
      <c r="OAF117" s="3"/>
      <c r="OAG117" s="3"/>
      <c r="OAH117" s="3"/>
      <c r="OAI117" s="3"/>
      <c r="OAJ117" s="3"/>
      <c r="OAK117" s="3"/>
      <c r="OAL117" s="3"/>
      <c r="OAM117" s="3"/>
      <c r="OAN117" s="3"/>
      <c r="OAO117" s="3"/>
      <c r="OAP117" s="3"/>
      <c r="OAQ117" s="3"/>
      <c r="OAR117" s="3"/>
      <c r="OAS117" s="3"/>
      <c r="OAT117" s="3"/>
      <c r="OAU117" s="3"/>
      <c r="OAV117" s="3"/>
      <c r="OAW117" s="3"/>
      <c r="OAX117" s="3"/>
      <c r="OAY117" s="3"/>
      <c r="OAZ117" s="3"/>
      <c r="OBA117" s="3"/>
      <c r="OBB117" s="3"/>
      <c r="OBC117" s="3"/>
      <c r="OBD117" s="3"/>
      <c r="OBE117" s="3"/>
      <c r="OBF117" s="3"/>
      <c r="OBG117" s="3"/>
      <c r="OBH117" s="3"/>
      <c r="OBI117" s="3"/>
      <c r="OBJ117" s="3"/>
      <c r="OBK117" s="3"/>
      <c r="OBL117" s="3"/>
      <c r="OBM117" s="3"/>
      <c r="OBN117" s="3"/>
      <c r="OBO117" s="3"/>
      <c r="OBP117" s="3"/>
      <c r="OBQ117" s="3"/>
      <c r="OBR117" s="3"/>
      <c r="OBS117" s="3"/>
      <c r="OBT117" s="3"/>
      <c r="OBU117" s="3"/>
      <c r="OBV117" s="3"/>
      <c r="OBW117" s="3"/>
      <c r="OBX117" s="3"/>
      <c r="OBY117" s="3"/>
      <c r="OBZ117" s="3"/>
      <c r="OCA117" s="3"/>
      <c r="OCB117" s="3"/>
      <c r="OCC117" s="3"/>
      <c r="OCD117" s="3"/>
      <c r="OCE117" s="3"/>
      <c r="OCF117" s="3"/>
      <c r="OCG117" s="3"/>
      <c r="OCH117" s="3"/>
      <c r="OCI117" s="3"/>
      <c r="OCJ117" s="3"/>
      <c r="OCK117" s="3"/>
      <c r="OCL117" s="3"/>
      <c r="OCM117" s="3"/>
      <c r="OCN117" s="3"/>
      <c r="OCO117" s="3"/>
      <c r="OCP117" s="3"/>
      <c r="OCQ117" s="3"/>
      <c r="OCR117" s="3"/>
      <c r="OCS117" s="3"/>
      <c r="OCT117" s="3"/>
      <c r="OCU117" s="3"/>
      <c r="OCV117" s="3"/>
      <c r="OCW117" s="3"/>
      <c r="OCX117" s="3"/>
      <c r="OCY117" s="3"/>
      <c r="OCZ117" s="3"/>
      <c r="ODA117" s="3"/>
      <c r="ODB117" s="3"/>
      <c r="ODC117" s="3"/>
      <c r="ODD117" s="3"/>
      <c r="ODE117" s="3"/>
      <c r="ODF117" s="3"/>
      <c r="ODG117" s="3"/>
      <c r="ODH117" s="3"/>
      <c r="ODI117" s="3"/>
      <c r="ODJ117" s="3"/>
      <c r="ODK117" s="3"/>
      <c r="ODL117" s="3"/>
      <c r="ODM117" s="3"/>
      <c r="ODN117" s="3"/>
      <c r="ODO117" s="3"/>
      <c r="ODP117" s="3"/>
      <c r="ODQ117" s="3"/>
      <c r="ODR117" s="3"/>
      <c r="ODS117" s="3"/>
      <c r="ODT117" s="3"/>
      <c r="ODU117" s="3"/>
      <c r="ODV117" s="3"/>
      <c r="ODW117" s="3"/>
      <c r="ODX117" s="3"/>
      <c r="ODY117" s="3"/>
      <c r="ODZ117" s="3"/>
      <c r="OEA117" s="3"/>
      <c r="OEB117" s="3"/>
      <c r="OEC117" s="3"/>
      <c r="OED117" s="3"/>
      <c r="OEE117" s="3"/>
      <c r="OEF117" s="3"/>
      <c r="OEG117" s="3"/>
      <c r="OEH117" s="3"/>
      <c r="OEI117" s="3"/>
      <c r="OEJ117" s="3"/>
      <c r="OEK117" s="3"/>
      <c r="OEL117" s="3"/>
      <c r="OEM117" s="3"/>
      <c r="OEN117" s="3"/>
      <c r="OEO117" s="3"/>
      <c r="OEP117" s="3"/>
      <c r="OEQ117" s="3"/>
      <c r="OER117" s="3"/>
      <c r="OES117" s="3"/>
      <c r="OET117" s="3"/>
      <c r="OEU117" s="3"/>
      <c r="OEV117" s="3"/>
      <c r="OEW117" s="3"/>
      <c r="OEX117" s="3"/>
      <c r="OEY117" s="3"/>
      <c r="OEZ117" s="3"/>
      <c r="OFA117" s="3"/>
      <c r="OFB117" s="3"/>
      <c r="OFC117" s="3"/>
      <c r="OFD117" s="3"/>
      <c r="OFE117" s="3"/>
      <c r="OFF117" s="3"/>
      <c r="OFG117" s="3"/>
      <c r="OFH117" s="3"/>
      <c r="OFI117" s="3"/>
      <c r="OFJ117" s="3"/>
      <c r="OFK117" s="3"/>
      <c r="OFL117" s="3"/>
      <c r="OFM117" s="3"/>
      <c r="OFN117" s="3"/>
      <c r="OFO117" s="3"/>
      <c r="OFP117" s="3"/>
      <c r="OFQ117" s="3"/>
      <c r="OFR117" s="3"/>
      <c r="OFS117" s="3"/>
      <c r="OFT117" s="3"/>
      <c r="OFU117" s="3"/>
      <c r="OFV117" s="3"/>
      <c r="OFW117" s="3"/>
      <c r="OFX117" s="3"/>
      <c r="OFY117" s="3"/>
      <c r="OFZ117" s="3"/>
      <c r="OGA117" s="3"/>
      <c r="OGB117" s="3"/>
      <c r="OGC117" s="3"/>
      <c r="OGD117" s="3"/>
      <c r="OGE117" s="3"/>
      <c r="OGF117" s="3"/>
      <c r="OGG117" s="3"/>
      <c r="OGH117" s="3"/>
      <c r="OGI117" s="3"/>
      <c r="OGJ117" s="3"/>
      <c r="OGK117" s="3"/>
      <c r="OGL117" s="3"/>
      <c r="OGM117" s="3"/>
      <c r="OGN117" s="3"/>
      <c r="OGO117" s="3"/>
      <c r="OGP117" s="3"/>
      <c r="OGQ117" s="3"/>
      <c r="OGR117" s="3"/>
      <c r="OGS117" s="3"/>
      <c r="OGT117" s="3"/>
      <c r="OGU117" s="3"/>
      <c r="OGV117" s="3"/>
      <c r="OGW117" s="3"/>
      <c r="OGX117" s="3"/>
      <c r="OGY117" s="3"/>
      <c r="OGZ117" s="3"/>
      <c r="OHA117" s="3"/>
      <c r="OHB117" s="3"/>
      <c r="OHC117" s="3"/>
      <c r="OHD117" s="3"/>
      <c r="OHE117" s="3"/>
      <c r="OHF117" s="3"/>
      <c r="OHG117" s="3"/>
      <c r="OHH117" s="3"/>
      <c r="OHI117" s="3"/>
      <c r="OHJ117" s="3"/>
      <c r="OHK117" s="3"/>
      <c r="OHL117" s="3"/>
      <c r="OHM117" s="3"/>
      <c r="OHN117" s="3"/>
      <c r="OHO117" s="3"/>
      <c r="OHP117" s="3"/>
      <c r="OHQ117" s="3"/>
      <c r="OHR117" s="3"/>
      <c r="OHS117" s="3"/>
      <c r="OHT117" s="3"/>
      <c r="OHU117" s="3"/>
      <c r="OHV117" s="3"/>
      <c r="OHW117" s="3"/>
      <c r="OHX117" s="3"/>
      <c r="OHY117" s="3"/>
      <c r="OHZ117" s="3"/>
      <c r="OIA117" s="3"/>
      <c r="OIB117" s="3"/>
      <c r="OIC117" s="3"/>
      <c r="OID117" s="3"/>
      <c r="OIE117" s="3"/>
      <c r="OIF117" s="3"/>
      <c r="OIG117" s="3"/>
      <c r="OIH117" s="3"/>
      <c r="OII117" s="3"/>
      <c r="OIJ117" s="3"/>
      <c r="OIK117" s="3"/>
      <c r="OIL117" s="3"/>
      <c r="OIM117" s="3"/>
      <c r="OIN117" s="3"/>
      <c r="OIO117" s="3"/>
      <c r="OIP117" s="3"/>
      <c r="OIQ117" s="3"/>
      <c r="OIR117" s="3"/>
      <c r="OIS117" s="3"/>
      <c r="OIT117" s="3"/>
      <c r="OIU117" s="3"/>
      <c r="OIV117" s="3"/>
      <c r="OIW117" s="3"/>
      <c r="OIX117" s="3"/>
      <c r="OIY117" s="3"/>
      <c r="OIZ117" s="3"/>
      <c r="OJA117" s="3"/>
      <c r="OJB117" s="3"/>
      <c r="OJC117" s="3"/>
      <c r="OJD117" s="3"/>
      <c r="OJE117" s="3"/>
      <c r="OJF117" s="3"/>
      <c r="OJG117" s="3"/>
      <c r="OJH117" s="3"/>
      <c r="OJI117" s="3"/>
      <c r="OJJ117" s="3"/>
      <c r="OJK117" s="3"/>
      <c r="OJL117" s="3"/>
      <c r="OJM117" s="3"/>
      <c r="OJN117" s="3"/>
      <c r="OJO117" s="3"/>
      <c r="OJP117" s="3"/>
      <c r="OJQ117" s="3"/>
      <c r="OJR117" s="3"/>
      <c r="OJS117" s="3"/>
      <c r="OJT117" s="3"/>
      <c r="OJU117" s="3"/>
      <c r="OJV117" s="3"/>
      <c r="OJW117" s="3"/>
      <c r="OJX117" s="3"/>
      <c r="OJY117" s="3"/>
      <c r="OJZ117" s="3"/>
      <c r="OKA117" s="3"/>
      <c r="OKB117" s="3"/>
      <c r="OKC117" s="3"/>
      <c r="OKD117" s="3"/>
      <c r="OKE117" s="3"/>
      <c r="OKF117" s="3"/>
      <c r="OKG117" s="3"/>
      <c r="OKH117" s="3"/>
      <c r="OKI117" s="3"/>
      <c r="OKJ117" s="3"/>
      <c r="OKK117" s="3"/>
      <c r="OKL117" s="3"/>
      <c r="OKM117" s="3"/>
      <c r="OKN117" s="3"/>
      <c r="OKO117" s="3"/>
      <c r="OKP117" s="3"/>
      <c r="OKQ117" s="3"/>
      <c r="OKR117" s="3"/>
      <c r="OKS117" s="3"/>
      <c r="OKT117" s="3"/>
      <c r="OKU117" s="3"/>
      <c r="OKV117" s="3"/>
      <c r="OKW117" s="3"/>
      <c r="OKX117" s="3"/>
      <c r="OKY117" s="3"/>
      <c r="OKZ117" s="3"/>
      <c r="OLA117" s="3"/>
      <c r="OLB117" s="3"/>
      <c r="OLC117" s="3"/>
      <c r="OLD117" s="3"/>
      <c r="OLE117" s="3"/>
      <c r="OLF117" s="3"/>
      <c r="OLG117" s="3"/>
      <c r="OLH117" s="3"/>
      <c r="OLI117" s="3"/>
      <c r="OLJ117" s="3"/>
      <c r="OLK117" s="3"/>
      <c r="OLL117" s="3"/>
      <c r="OLM117" s="3"/>
      <c r="OLN117" s="3"/>
      <c r="OLO117" s="3"/>
      <c r="OLP117" s="3"/>
      <c r="OLQ117" s="3"/>
      <c r="OLR117" s="3"/>
      <c r="OLS117" s="3"/>
      <c r="OLT117" s="3"/>
      <c r="OLU117" s="3"/>
      <c r="OLV117" s="3"/>
      <c r="OLW117" s="3"/>
      <c r="OLX117" s="3"/>
      <c r="OLY117" s="3"/>
      <c r="OLZ117" s="3"/>
      <c r="OMA117" s="3"/>
      <c r="OMB117" s="3"/>
      <c r="OMC117" s="3"/>
      <c r="OMD117" s="3"/>
      <c r="OME117" s="3"/>
      <c r="OMF117" s="3"/>
      <c r="OMG117" s="3"/>
      <c r="OMH117" s="3"/>
      <c r="OMI117" s="3"/>
      <c r="OMJ117" s="3"/>
      <c r="OMK117" s="3"/>
      <c r="OML117" s="3"/>
      <c r="OMM117" s="3"/>
      <c r="OMN117" s="3"/>
      <c r="OMO117" s="3"/>
      <c r="OMP117" s="3"/>
      <c r="OMQ117" s="3"/>
      <c r="OMR117" s="3"/>
      <c r="OMS117" s="3"/>
      <c r="OMT117" s="3"/>
      <c r="OMU117" s="3"/>
      <c r="OMV117" s="3"/>
      <c r="OMW117" s="3"/>
      <c r="OMX117" s="3"/>
      <c r="OMY117" s="3"/>
      <c r="OMZ117" s="3"/>
      <c r="ONA117" s="3"/>
      <c r="ONB117" s="3"/>
      <c r="ONC117" s="3"/>
      <c r="OND117" s="3"/>
      <c r="ONE117" s="3"/>
      <c r="ONF117" s="3"/>
      <c r="ONG117" s="3"/>
      <c r="ONH117" s="3"/>
      <c r="ONI117" s="3"/>
      <c r="ONJ117" s="3"/>
      <c r="ONK117" s="3"/>
      <c r="ONL117" s="3"/>
      <c r="ONM117" s="3"/>
      <c r="ONN117" s="3"/>
      <c r="ONO117" s="3"/>
      <c r="ONP117" s="3"/>
      <c r="ONQ117" s="3"/>
      <c r="ONR117" s="3"/>
      <c r="ONS117" s="3"/>
      <c r="ONT117" s="3"/>
      <c r="ONU117" s="3"/>
      <c r="ONV117" s="3"/>
      <c r="ONW117" s="3"/>
      <c r="ONX117" s="3"/>
      <c r="ONY117" s="3"/>
      <c r="ONZ117" s="3"/>
      <c r="OOA117" s="3"/>
      <c r="OOB117" s="3"/>
      <c r="OOC117" s="3"/>
      <c r="OOD117" s="3"/>
      <c r="OOE117" s="3"/>
      <c r="OOF117" s="3"/>
      <c r="OOG117" s="3"/>
      <c r="OOH117" s="3"/>
      <c r="OOI117" s="3"/>
      <c r="OOJ117" s="3"/>
      <c r="OOK117" s="3"/>
      <c r="OOL117" s="3"/>
      <c r="OOM117" s="3"/>
      <c r="OON117" s="3"/>
      <c r="OOO117" s="3"/>
      <c r="OOP117" s="3"/>
      <c r="OOQ117" s="3"/>
      <c r="OOR117" s="3"/>
      <c r="OOS117" s="3"/>
      <c r="OOT117" s="3"/>
      <c r="OOU117" s="3"/>
      <c r="OOV117" s="3"/>
      <c r="OOW117" s="3"/>
      <c r="OOX117" s="3"/>
      <c r="OOY117" s="3"/>
      <c r="OOZ117" s="3"/>
      <c r="OPA117" s="3"/>
      <c r="OPB117" s="3"/>
      <c r="OPC117" s="3"/>
      <c r="OPD117" s="3"/>
      <c r="OPE117" s="3"/>
      <c r="OPF117" s="3"/>
      <c r="OPG117" s="3"/>
      <c r="OPH117" s="3"/>
      <c r="OPI117" s="3"/>
      <c r="OPJ117" s="3"/>
      <c r="OPK117" s="3"/>
      <c r="OPL117" s="3"/>
      <c r="OPM117" s="3"/>
      <c r="OPN117" s="3"/>
      <c r="OPO117" s="3"/>
      <c r="OPP117" s="3"/>
      <c r="OPQ117" s="3"/>
      <c r="OPR117" s="3"/>
      <c r="OPS117" s="3"/>
      <c r="OPT117" s="3"/>
      <c r="OPU117" s="3"/>
      <c r="OPV117" s="3"/>
      <c r="OPW117" s="3"/>
      <c r="OPX117" s="3"/>
      <c r="OPY117" s="3"/>
      <c r="OPZ117" s="3"/>
      <c r="OQA117" s="3"/>
      <c r="OQB117" s="3"/>
      <c r="OQC117" s="3"/>
      <c r="OQD117" s="3"/>
      <c r="OQE117" s="3"/>
      <c r="OQF117" s="3"/>
      <c r="OQG117" s="3"/>
      <c r="OQH117" s="3"/>
      <c r="OQI117" s="3"/>
      <c r="OQJ117" s="3"/>
      <c r="OQK117" s="3"/>
      <c r="OQL117" s="3"/>
      <c r="OQM117" s="3"/>
      <c r="OQN117" s="3"/>
      <c r="OQO117" s="3"/>
      <c r="OQP117" s="3"/>
      <c r="OQQ117" s="3"/>
      <c r="OQR117" s="3"/>
      <c r="OQS117" s="3"/>
      <c r="OQT117" s="3"/>
      <c r="OQU117" s="3"/>
      <c r="OQV117" s="3"/>
      <c r="OQW117" s="3"/>
      <c r="OQX117" s="3"/>
      <c r="OQY117" s="3"/>
      <c r="OQZ117" s="3"/>
      <c r="ORA117" s="3"/>
      <c r="ORB117" s="3"/>
      <c r="ORC117" s="3"/>
      <c r="ORD117" s="3"/>
      <c r="ORE117" s="3"/>
      <c r="ORF117" s="3"/>
      <c r="ORG117" s="3"/>
      <c r="ORH117" s="3"/>
      <c r="ORI117" s="3"/>
      <c r="ORJ117" s="3"/>
      <c r="ORK117" s="3"/>
      <c r="ORL117" s="3"/>
      <c r="ORM117" s="3"/>
      <c r="ORN117" s="3"/>
      <c r="ORO117" s="3"/>
      <c r="ORP117" s="3"/>
      <c r="ORQ117" s="3"/>
      <c r="ORR117" s="3"/>
      <c r="ORS117" s="3"/>
      <c r="ORT117" s="3"/>
      <c r="ORU117" s="3"/>
      <c r="ORV117" s="3"/>
      <c r="ORW117" s="3"/>
      <c r="ORX117" s="3"/>
      <c r="ORY117" s="3"/>
      <c r="ORZ117" s="3"/>
      <c r="OSA117" s="3"/>
      <c r="OSB117" s="3"/>
      <c r="OSC117" s="3"/>
      <c r="OSD117" s="3"/>
      <c r="OSE117" s="3"/>
      <c r="OSF117" s="3"/>
      <c r="OSG117" s="3"/>
      <c r="OSH117" s="3"/>
      <c r="OSI117" s="3"/>
      <c r="OSJ117" s="3"/>
      <c r="OSK117" s="3"/>
      <c r="OSL117" s="3"/>
      <c r="OSM117" s="3"/>
      <c r="OSN117" s="3"/>
      <c r="OSO117" s="3"/>
      <c r="OSP117" s="3"/>
      <c r="OSQ117" s="3"/>
      <c r="OSR117" s="3"/>
      <c r="OSS117" s="3"/>
      <c r="OST117" s="3"/>
      <c r="OSU117" s="3"/>
      <c r="OSV117" s="3"/>
      <c r="OSW117" s="3"/>
      <c r="OSX117" s="3"/>
      <c r="OSY117" s="3"/>
      <c r="OSZ117" s="3"/>
      <c r="OTA117" s="3"/>
      <c r="OTB117" s="3"/>
      <c r="OTC117" s="3"/>
      <c r="OTD117" s="3"/>
      <c r="OTE117" s="3"/>
      <c r="OTF117" s="3"/>
      <c r="OTG117" s="3"/>
      <c r="OTH117" s="3"/>
      <c r="OTI117" s="3"/>
      <c r="OTJ117" s="3"/>
      <c r="OTK117" s="3"/>
      <c r="OTL117" s="3"/>
      <c r="OTM117" s="3"/>
      <c r="OTN117" s="3"/>
      <c r="OTO117" s="3"/>
      <c r="OTP117" s="3"/>
      <c r="OTQ117" s="3"/>
      <c r="OTR117" s="3"/>
      <c r="OTS117" s="3"/>
      <c r="OTT117" s="3"/>
      <c r="OTU117" s="3"/>
      <c r="OTV117" s="3"/>
      <c r="OTW117" s="3"/>
      <c r="OTX117" s="3"/>
      <c r="OTY117" s="3"/>
      <c r="OTZ117" s="3"/>
      <c r="OUA117" s="3"/>
      <c r="OUB117" s="3"/>
      <c r="OUC117" s="3"/>
      <c r="OUD117" s="3"/>
      <c r="OUE117" s="3"/>
      <c r="OUF117" s="3"/>
      <c r="OUG117" s="3"/>
      <c r="OUH117" s="3"/>
      <c r="OUI117" s="3"/>
      <c r="OUJ117" s="3"/>
      <c r="OUK117" s="3"/>
      <c r="OUL117" s="3"/>
      <c r="OUM117" s="3"/>
      <c r="OUN117" s="3"/>
      <c r="OUO117" s="3"/>
      <c r="OUP117" s="3"/>
      <c r="OUQ117" s="3"/>
      <c r="OUR117" s="3"/>
      <c r="OUS117" s="3"/>
      <c r="OUT117" s="3"/>
      <c r="OUU117" s="3"/>
      <c r="OUV117" s="3"/>
      <c r="OUW117" s="3"/>
      <c r="OUX117" s="3"/>
      <c r="OUY117" s="3"/>
      <c r="OUZ117" s="3"/>
      <c r="OVA117" s="3"/>
      <c r="OVB117" s="3"/>
      <c r="OVC117" s="3"/>
      <c r="OVD117" s="3"/>
      <c r="OVE117" s="3"/>
      <c r="OVF117" s="3"/>
      <c r="OVG117" s="3"/>
      <c r="OVH117" s="3"/>
      <c r="OVI117" s="3"/>
      <c r="OVJ117" s="3"/>
      <c r="OVK117" s="3"/>
      <c r="OVL117" s="3"/>
      <c r="OVM117" s="3"/>
      <c r="OVN117" s="3"/>
      <c r="OVO117" s="3"/>
      <c r="OVP117" s="3"/>
      <c r="OVQ117" s="3"/>
      <c r="OVR117" s="3"/>
      <c r="OVS117" s="3"/>
      <c r="OVT117" s="3"/>
      <c r="OVU117" s="3"/>
      <c r="OVV117" s="3"/>
      <c r="OVW117" s="3"/>
      <c r="OVX117" s="3"/>
      <c r="OVY117" s="3"/>
      <c r="OVZ117" s="3"/>
      <c r="OWA117" s="3"/>
      <c r="OWB117" s="3"/>
      <c r="OWC117" s="3"/>
      <c r="OWD117" s="3"/>
      <c r="OWE117" s="3"/>
      <c r="OWF117" s="3"/>
      <c r="OWG117" s="3"/>
      <c r="OWH117" s="3"/>
      <c r="OWI117" s="3"/>
      <c r="OWJ117" s="3"/>
      <c r="OWK117" s="3"/>
      <c r="OWL117" s="3"/>
      <c r="OWM117" s="3"/>
      <c r="OWN117" s="3"/>
      <c r="OWO117" s="3"/>
      <c r="OWP117" s="3"/>
      <c r="OWQ117" s="3"/>
      <c r="OWR117" s="3"/>
      <c r="OWS117" s="3"/>
      <c r="OWT117" s="3"/>
      <c r="OWU117" s="3"/>
      <c r="OWV117" s="3"/>
      <c r="OWW117" s="3"/>
      <c r="OWX117" s="3"/>
      <c r="OWY117" s="3"/>
      <c r="OWZ117" s="3"/>
      <c r="OXA117" s="3"/>
      <c r="OXB117" s="3"/>
      <c r="OXC117" s="3"/>
      <c r="OXD117" s="3"/>
      <c r="OXE117" s="3"/>
      <c r="OXF117" s="3"/>
      <c r="OXG117" s="3"/>
      <c r="OXH117" s="3"/>
      <c r="OXI117" s="3"/>
      <c r="OXJ117" s="3"/>
      <c r="OXK117" s="3"/>
      <c r="OXL117" s="3"/>
      <c r="OXM117" s="3"/>
      <c r="OXN117" s="3"/>
      <c r="OXO117" s="3"/>
      <c r="OXP117" s="3"/>
      <c r="OXQ117" s="3"/>
      <c r="OXR117" s="3"/>
      <c r="OXS117" s="3"/>
      <c r="OXT117" s="3"/>
      <c r="OXU117" s="3"/>
      <c r="OXV117" s="3"/>
      <c r="OXW117" s="3"/>
      <c r="OXX117" s="3"/>
      <c r="OXY117" s="3"/>
      <c r="OXZ117" s="3"/>
      <c r="OYA117" s="3"/>
      <c r="OYB117" s="3"/>
      <c r="OYC117" s="3"/>
      <c r="OYD117" s="3"/>
      <c r="OYE117" s="3"/>
      <c r="OYF117" s="3"/>
      <c r="OYG117" s="3"/>
      <c r="OYH117" s="3"/>
      <c r="OYI117" s="3"/>
      <c r="OYJ117" s="3"/>
      <c r="OYK117" s="3"/>
      <c r="OYL117" s="3"/>
      <c r="OYM117" s="3"/>
      <c r="OYN117" s="3"/>
      <c r="OYO117" s="3"/>
      <c r="OYP117" s="3"/>
      <c r="OYQ117" s="3"/>
      <c r="OYR117" s="3"/>
      <c r="OYS117" s="3"/>
      <c r="OYT117" s="3"/>
      <c r="OYU117" s="3"/>
      <c r="OYV117" s="3"/>
      <c r="OYW117" s="3"/>
      <c r="OYX117" s="3"/>
      <c r="OYY117" s="3"/>
      <c r="OYZ117" s="3"/>
      <c r="OZA117" s="3"/>
      <c r="OZB117" s="3"/>
      <c r="OZC117" s="3"/>
      <c r="OZD117" s="3"/>
      <c r="OZE117" s="3"/>
      <c r="OZF117" s="3"/>
      <c r="OZG117" s="3"/>
      <c r="OZH117" s="3"/>
      <c r="OZI117" s="3"/>
      <c r="OZJ117" s="3"/>
      <c r="OZK117" s="3"/>
      <c r="OZL117" s="3"/>
      <c r="OZM117" s="3"/>
      <c r="OZN117" s="3"/>
      <c r="OZO117" s="3"/>
      <c r="OZP117" s="3"/>
      <c r="OZQ117" s="3"/>
      <c r="OZR117" s="3"/>
      <c r="OZS117" s="3"/>
      <c r="OZT117" s="3"/>
      <c r="OZU117" s="3"/>
      <c r="OZV117" s="3"/>
      <c r="OZW117" s="3"/>
      <c r="OZX117" s="3"/>
      <c r="OZY117" s="3"/>
      <c r="OZZ117" s="3"/>
      <c r="PAA117" s="3"/>
      <c r="PAB117" s="3"/>
      <c r="PAC117" s="3"/>
      <c r="PAD117" s="3"/>
      <c r="PAE117" s="3"/>
      <c r="PAF117" s="3"/>
      <c r="PAG117" s="3"/>
      <c r="PAH117" s="3"/>
      <c r="PAI117" s="3"/>
      <c r="PAJ117" s="3"/>
      <c r="PAK117" s="3"/>
      <c r="PAL117" s="3"/>
      <c r="PAM117" s="3"/>
      <c r="PAN117" s="3"/>
      <c r="PAO117" s="3"/>
      <c r="PAP117" s="3"/>
      <c r="PAQ117" s="3"/>
      <c r="PAR117" s="3"/>
      <c r="PAS117" s="3"/>
      <c r="PAT117" s="3"/>
      <c r="PAU117" s="3"/>
      <c r="PAV117" s="3"/>
      <c r="PAW117" s="3"/>
      <c r="PAX117" s="3"/>
      <c r="PAY117" s="3"/>
      <c r="PAZ117" s="3"/>
      <c r="PBA117" s="3"/>
      <c r="PBB117" s="3"/>
      <c r="PBC117" s="3"/>
      <c r="PBD117" s="3"/>
      <c r="PBE117" s="3"/>
      <c r="PBF117" s="3"/>
      <c r="PBG117" s="3"/>
      <c r="PBH117" s="3"/>
      <c r="PBI117" s="3"/>
      <c r="PBJ117" s="3"/>
      <c r="PBK117" s="3"/>
      <c r="PBL117" s="3"/>
      <c r="PBM117" s="3"/>
      <c r="PBN117" s="3"/>
      <c r="PBO117" s="3"/>
      <c r="PBP117" s="3"/>
      <c r="PBQ117" s="3"/>
      <c r="PBR117" s="3"/>
      <c r="PBS117" s="3"/>
      <c r="PBT117" s="3"/>
      <c r="PBU117" s="3"/>
      <c r="PBV117" s="3"/>
      <c r="PBW117" s="3"/>
      <c r="PBX117" s="3"/>
      <c r="PBY117" s="3"/>
      <c r="PBZ117" s="3"/>
      <c r="PCA117" s="3"/>
      <c r="PCB117" s="3"/>
      <c r="PCC117" s="3"/>
      <c r="PCD117" s="3"/>
      <c r="PCE117" s="3"/>
      <c r="PCF117" s="3"/>
      <c r="PCG117" s="3"/>
      <c r="PCH117" s="3"/>
      <c r="PCI117" s="3"/>
      <c r="PCJ117" s="3"/>
      <c r="PCK117" s="3"/>
      <c r="PCL117" s="3"/>
      <c r="PCM117" s="3"/>
      <c r="PCN117" s="3"/>
      <c r="PCO117" s="3"/>
      <c r="PCP117" s="3"/>
      <c r="PCQ117" s="3"/>
      <c r="PCR117" s="3"/>
      <c r="PCS117" s="3"/>
      <c r="PCT117" s="3"/>
      <c r="PCU117" s="3"/>
      <c r="PCV117" s="3"/>
      <c r="PCW117" s="3"/>
      <c r="PCX117" s="3"/>
      <c r="PCY117" s="3"/>
      <c r="PCZ117" s="3"/>
      <c r="PDA117" s="3"/>
      <c r="PDB117" s="3"/>
      <c r="PDC117" s="3"/>
      <c r="PDD117" s="3"/>
      <c r="PDE117" s="3"/>
      <c r="PDF117" s="3"/>
      <c r="PDG117" s="3"/>
      <c r="PDH117" s="3"/>
      <c r="PDI117" s="3"/>
      <c r="PDJ117" s="3"/>
      <c r="PDK117" s="3"/>
      <c r="PDL117" s="3"/>
      <c r="PDM117" s="3"/>
      <c r="PDN117" s="3"/>
      <c r="PDO117" s="3"/>
      <c r="PDP117" s="3"/>
      <c r="PDQ117" s="3"/>
      <c r="PDR117" s="3"/>
      <c r="PDS117" s="3"/>
      <c r="PDT117" s="3"/>
      <c r="PDU117" s="3"/>
      <c r="PDV117" s="3"/>
      <c r="PDW117" s="3"/>
      <c r="PDX117" s="3"/>
      <c r="PDY117" s="3"/>
      <c r="PDZ117" s="3"/>
      <c r="PEA117" s="3"/>
      <c r="PEB117" s="3"/>
      <c r="PEC117" s="3"/>
      <c r="PED117" s="3"/>
      <c r="PEE117" s="3"/>
      <c r="PEF117" s="3"/>
      <c r="PEG117" s="3"/>
      <c r="PEH117" s="3"/>
      <c r="PEI117" s="3"/>
      <c r="PEJ117" s="3"/>
      <c r="PEK117" s="3"/>
      <c r="PEL117" s="3"/>
      <c r="PEM117" s="3"/>
      <c r="PEN117" s="3"/>
      <c r="PEO117" s="3"/>
      <c r="PEP117" s="3"/>
      <c r="PEQ117" s="3"/>
      <c r="PER117" s="3"/>
      <c r="PES117" s="3"/>
      <c r="PET117" s="3"/>
      <c r="PEU117" s="3"/>
      <c r="PEV117" s="3"/>
      <c r="PEW117" s="3"/>
      <c r="PEX117" s="3"/>
      <c r="PEY117" s="3"/>
      <c r="PEZ117" s="3"/>
      <c r="PFA117" s="3"/>
      <c r="PFB117" s="3"/>
      <c r="PFC117" s="3"/>
      <c r="PFD117" s="3"/>
      <c r="PFE117" s="3"/>
      <c r="PFF117" s="3"/>
      <c r="PFG117" s="3"/>
      <c r="PFH117" s="3"/>
      <c r="PFI117" s="3"/>
      <c r="PFJ117" s="3"/>
      <c r="PFK117" s="3"/>
      <c r="PFL117" s="3"/>
      <c r="PFM117" s="3"/>
      <c r="PFN117" s="3"/>
      <c r="PFO117" s="3"/>
      <c r="PFP117" s="3"/>
      <c r="PFQ117" s="3"/>
      <c r="PFR117" s="3"/>
      <c r="PFS117" s="3"/>
      <c r="PFT117" s="3"/>
      <c r="PFU117" s="3"/>
      <c r="PFV117" s="3"/>
      <c r="PFW117" s="3"/>
      <c r="PFX117" s="3"/>
      <c r="PFY117" s="3"/>
      <c r="PFZ117" s="3"/>
      <c r="PGA117" s="3"/>
      <c r="PGB117" s="3"/>
      <c r="PGC117" s="3"/>
      <c r="PGD117" s="3"/>
      <c r="PGE117" s="3"/>
      <c r="PGF117" s="3"/>
      <c r="PGG117" s="3"/>
      <c r="PGH117" s="3"/>
      <c r="PGI117" s="3"/>
      <c r="PGJ117" s="3"/>
      <c r="PGK117" s="3"/>
      <c r="PGL117" s="3"/>
      <c r="PGM117" s="3"/>
      <c r="PGN117" s="3"/>
      <c r="PGO117" s="3"/>
      <c r="PGP117" s="3"/>
      <c r="PGQ117" s="3"/>
      <c r="PGR117" s="3"/>
      <c r="PGS117" s="3"/>
      <c r="PGT117" s="3"/>
      <c r="PGU117" s="3"/>
      <c r="PGV117" s="3"/>
      <c r="PGW117" s="3"/>
      <c r="PGX117" s="3"/>
      <c r="PGY117" s="3"/>
      <c r="PGZ117" s="3"/>
      <c r="PHA117" s="3"/>
      <c r="PHB117" s="3"/>
      <c r="PHC117" s="3"/>
      <c r="PHD117" s="3"/>
      <c r="PHE117" s="3"/>
      <c r="PHF117" s="3"/>
      <c r="PHG117" s="3"/>
      <c r="PHH117" s="3"/>
      <c r="PHI117" s="3"/>
      <c r="PHJ117" s="3"/>
      <c r="PHK117" s="3"/>
      <c r="PHL117" s="3"/>
      <c r="PHM117" s="3"/>
      <c r="PHN117" s="3"/>
      <c r="PHO117" s="3"/>
      <c r="PHP117" s="3"/>
      <c r="PHQ117" s="3"/>
      <c r="PHR117" s="3"/>
      <c r="PHS117" s="3"/>
      <c r="PHT117" s="3"/>
      <c r="PHU117" s="3"/>
      <c r="PHV117" s="3"/>
      <c r="PHW117" s="3"/>
      <c r="PHX117" s="3"/>
      <c r="PHY117" s="3"/>
      <c r="PHZ117" s="3"/>
      <c r="PIA117" s="3"/>
      <c r="PIB117" s="3"/>
      <c r="PIC117" s="3"/>
      <c r="PID117" s="3"/>
      <c r="PIE117" s="3"/>
      <c r="PIF117" s="3"/>
      <c r="PIG117" s="3"/>
      <c r="PIH117" s="3"/>
      <c r="PII117" s="3"/>
      <c r="PIJ117" s="3"/>
      <c r="PIK117" s="3"/>
      <c r="PIL117" s="3"/>
      <c r="PIM117" s="3"/>
      <c r="PIN117" s="3"/>
      <c r="PIO117" s="3"/>
      <c r="PIP117" s="3"/>
      <c r="PIQ117" s="3"/>
      <c r="PIR117" s="3"/>
      <c r="PIS117" s="3"/>
      <c r="PIT117" s="3"/>
      <c r="PIU117" s="3"/>
      <c r="PIV117" s="3"/>
      <c r="PIW117" s="3"/>
      <c r="PIX117" s="3"/>
      <c r="PIY117" s="3"/>
      <c r="PIZ117" s="3"/>
      <c r="PJA117" s="3"/>
      <c r="PJB117" s="3"/>
      <c r="PJC117" s="3"/>
      <c r="PJD117" s="3"/>
      <c r="PJE117" s="3"/>
      <c r="PJF117" s="3"/>
      <c r="PJG117" s="3"/>
      <c r="PJH117" s="3"/>
      <c r="PJI117" s="3"/>
      <c r="PJJ117" s="3"/>
      <c r="PJK117" s="3"/>
      <c r="PJL117" s="3"/>
      <c r="PJM117" s="3"/>
      <c r="PJN117" s="3"/>
      <c r="PJO117" s="3"/>
      <c r="PJP117" s="3"/>
      <c r="PJQ117" s="3"/>
      <c r="PJR117" s="3"/>
      <c r="PJS117" s="3"/>
      <c r="PJT117" s="3"/>
      <c r="PJU117" s="3"/>
      <c r="PJV117" s="3"/>
      <c r="PJW117" s="3"/>
      <c r="PJX117" s="3"/>
      <c r="PJY117" s="3"/>
      <c r="PJZ117" s="3"/>
      <c r="PKA117" s="3"/>
      <c r="PKB117" s="3"/>
      <c r="PKC117" s="3"/>
      <c r="PKD117" s="3"/>
      <c r="PKE117" s="3"/>
      <c r="PKF117" s="3"/>
      <c r="PKG117" s="3"/>
      <c r="PKH117" s="3"/>
      <c r="PKI117" s="3"/>
      <c r="PKJ117" s="3"/>
      <c r="PKK117" s="3"/>
      <c r="PKL117" s="3"/>
      <c r="PKM117" s="3"/>
      <c r="PKN117" s="3"/>
      <c r="PKO117" s="3"/>
      <c r="PKP117" s="3"/>
      <c r="PKQ117" s="3"/>
      <c r="PKR117" s="3"/>
      <c r="PKS117" s="3"/>
      <c r="PKT117" s="3"/>
      <c r="PKU117" s="3"/>
      <c r="PKV117" s="3"/>
      <c r="PKW117" s="3"/>
      <c r="PKX117" s="3"/>
      <c r="PKY117" s="3"/>
      <c r="PKZ117" s="3"/>
      <c r="PLA117" s="3"/>
      <c r="PLB117" s="3"/>
      <c r="PLC117" s="3"/>
      <c r="PLD117" s="3"/>
      <c r="PLE117" s="3"/>
      <c r="PLF117" s="3"/>
      <c r="PLG117" s="3"/>
      <c r="PLH117" s="3"/>
      <c r="PLI117" s="3"/>
      <c r="PLJ117" s="3"/>
      <c r="PLK117" s="3"/>
      <c r="PLL117" s="3"/>
      <c r="PLM117" s="3"/>
      <c r="PLN117" s="3"/>
      <c r="PLO117" s="3"/>
      <c r="PLP117" s="3"/>
      <c r="PLQ117" s="3"/>
      <c r="PLR117" s="3"/>
      <c r="PLS117" s="3"/>
      <c r="PLT117" s="3"/>
      <c r="PLU117" s="3"/>
      <c r="PLV117" s="3"/>
      <c r="PLW117" s="3"/>
      <c r="PLX117" s="3"/>
      <c r="PLY117" s="3"/>
      <c r="PLZ117" s="3"/>
      <c r="PMA117" s="3"/>
      <c r="PMB117" s="3"/>
      <c r="PMC117" s="3"/>
      <c r="PMD117" s="3"/>
      <c r="PME117" s="3"/>
      <c r="PMF117" s="3"/>
      <c r="PMG117" s="3"/>
      <c r="PMH117" s="3"/>
      <c r="PMI117" s="3"/>
      <c r="PMJ117" s="3"/>
      <c r="PMK117" s="3"/>
      <c r="PML117" s="3"/>
      <c r="PMM117" s="3"/>
      <c r="PMN117" s="3"/>
      <c r="PMO117" s="3"/>
      <c r="PMP117" s="3"/>
      <c r="PMQ117" s="3"/>
      <c r="PMR117" s="3"/>
      <c r="PMS117" s="3"/>
      <c r="PMT117" s="3"/>
      <c r="PMU117" s="3"/>
      <c r="PMV117" s="3"/>
      <c r="PMW117" s="3"/>
      <c r="PMX117" s="3"/>
      <c r="PMY117" s="3"/>
      <c r="PMZ117" s="3"/>
      <c r="PNA117" s="3"/>
      <c r="PNB117" s="3"/>
      <c r="PNC117" s="3"/>
      <c r="PND117" s="3"/>
      <c r="PNE117" s="3"/>
      <c r="PNF117" s="3"/>
      <c r="PNG117" s="3"/>
      <c r="PNH117" s="3"/>
      <c r="PNI117" s="3"/>
      <c r="PNJ117" s="3"/>
      <c r="PNK117" s="3"/>
      <c r="PNL117" s="3"/>
      <c r="PNM117" s="3"/>
      <c r="PNN117" s="3"/>
      <c r="PNO117" s="3"/>
      <c r="PNP117" s="3"/>
      <c r="PNQ117" s="3"/>
      <c r="PNR117" s="3"/>
      <c r="PNS117" s="3"/>
      <c r="PNT117" s="3"/>
      <c r="PNU117" s="3"/>
      <c r="PNV117" s="3"/>
      <c r="PNW117" s="3"/>
      <c r="PNX117" s="3"/>
      <c r="PNY117" s="3"/>
      <c r="PNZ117" s="3"/>
      <c r="POA117" s="3"/>
      <c r="POB117" s="3"/>
      <c r="POC117" s="3"/>
      <c r="POD117" s="3"/>
      <c r="POE117" s="3"/>
      <c r="POF117" s="3"/>
      <c r="POG117" s="3"/>
      <c r="POH117" s="3"/>
      <c r="POI117" s="3"/>
      <c r="POJ117" s="3"/>
      <c r="POK117" s="3"/>
      <c r="POL117" s="3"/>
      <c r="POM117" s="3"/>
      <c r="PON117" s="3"/>
      <c r="POO117" s="3"/>
      <c r="POP117" s="3"/>
      <c r="POQ117" s="3"/>
      <c r="POR117" s="3"/>
      <c r="POS117" s="3"/>
      <c r="POT117" s="3"/>
      <c r="POU117" s="3"/>
      <c r="POV117" s="3"/>
      <c r="POW117" s="3"/>
      <c r="POX117" s="3"/>
      <c r="POY117" s="3"/>
      <c r="POZ117" s="3"/>
      <c r="PPA117" s="3"/>
      <c r="PPB117" s="3"/>
      <c r="PPC117" s="3"/>
      <c r="PPD117" s="3"/>
      <c r="PPE117" s="3"/>
      <c r="PPF117" s="3"/>
      <c r="PPG117" s="3"/>
      <c r="PPH117" s="3"/>
      <c r="PPI117" s="3"/>
      <c r="PPJ117" s="3"/>
      <c r="PPK117" s="3"/>
      <c r="PPL117" s="3"/>
      <c r="PPM117" s="3"/>
      <c r="PPN117" s="3"/>
      <c r="PPO117" s="3"/>
      <c r="PPP117" s="3"/>
      <c r="PPQ117" s="3"/>
      <c r="PPR117" s="3"/>
      <c r="PPS117" s="3"/>
      <c r="PPT117" s="3"/>
      <c r="PPU117" s="3"/>
      <c r="PPV117" s="3"/>
      <c r="PPW117" s="3"/>
      <c r="PPX117" s="3"/>
      <c r="PPY117" s="3"/>
      <c r="PPZ117" s="3"/>
      <c r="PQA117" s="3"/>
      <c r="PQB117" s="3"/>
      <c r="PQC117" s="3"/>
      <c r="PQD117" s="3"/>
      <c r="PQE117" s="3"/>
      <c r="PQF117" s="3"/>
      <c r="PQG117" s="3"/>
      <c r="PQH117" s="3"/>
      <c r="PQI117" s="3"/>
      <c r="PQJ117" s="3"/>
      <c r="PQK117" s="3"/>
      <c r="PQL117" s="3"/>
      <c r="PQM117" s="3"/>
      <c r="PQN117" s="3"/>
      <c r="PQO117" s="3"/>
      <c r="PQP117" s="3"/>
      <c r="PQQ117" s="3"/>
      <c r="PQR117" s="3"/>
      <c r="PQS117" s="3"/>
      <c r="PQT117" s="3"/>
      <c r="PQU117" s="3"/>
      <c r="PQV117" s="3"/>
      <c r="PQW117" s="3"/>
      <c r="PQX117" s="3"/>
      <c r="PQY117" s="3"/>
      <c r="PQZ117" s="3"/>
      <c r="PRA117" s="3"/>
      <c r="PRB117" s="3"/>
      <c r="PRC117" s="3"/>
      <c r="PRD117" s="3"/>
      <c r="PRE117" s="3"/>
      <c r="PRF117" s="3"/>
      <c r="PRG117" s="3"/>
      <c r="PRH117" s="3"/>
      <c r="PRI117" s="3"/>
      <c r="PRJ117" s="3"/>
      <c r="PRK117" s="3"/>
      <c r="PRL117" s="3"/>
      <c r="PRM117" s="3"/>
      <c r="PRN117" s="3"/>
      <c r="PRO117" s="3"/>
      <c r="PRP117" s="3"/>
      <c r="PRQ117" s="3"/>
      <c r="PRR117" s="3"/>
      <c r="PRS117" s="3"/>
      <c r="PRT117" s="3"/>
      <c r="PRU117" s="3"/>
      <c r="PRV117" s="3"/>
      <c r="PRW117" s="3"/>
      <c r="PRX117" s="3"/>
      <c r="PRY117" s="3"/>
      <c r="PRZ117" s="3"/>
      <c r="PSA117" s="3"/>
      <c r="PSB117" s="3"/>
      <c r="PSC117" s="3"/>
      <c r="PSD117" s="3"/>
      <c r="PSE117" s="3"/>
      <c r="PSF117" s="3"/>
      <c r="PSG117" s="3"/>
      <c r="PSH117" s="3"/>
      <c r="PSI117" s="3"/>
      <c r="PSJ117" s="3"/>
      <c r="PSK117" s="3"/>
      <c r="PSL117" s="3"/>
      <c r="PSM117" s="3"/>
      <c r="PSN117" s="3"/>
      <c r="PSO117" s="3"/>
      <c r="PSP117" s="3"/>
      <c r="PSQ117" s="3"/>
      <c r="PSR117" s="3"/>
      <c r="PSS117" s="3"/>
      <c r="PST117" s="3"/>
      <c r="PSU117" s="3"/>
      <c r="PSV117" s="3"/>
      <c r="PSW117" s="3"/>
      <c r="PSX117" s="3"/>
      <c r="PSY117" s="3"/>
      <c r="PSZ117" s="3"/>
      <c r="PTA117" s="3"/>
      <c r="PTB117" s="3"/>
      <c r="PTC117" s="3"/>
      <c r="PTD117" s="3"/>
      <c r="PTE117" s="3"/>
      <c r="PTF117" s="3"/>
      <c r="PTG117" s="3"/>
      <c r="PTH117" s="3"/>
      <c r="PTI117" s="3"/>
      <c r="PTJ117" s="3"/>
      <c r="PTK117" s="3"/>
      <c r="PTL117" s="3"/>
      <c r="PTM117" s="3"/>
      <c r="PTN117" s="3"/>
      <c r="PTO117" s="3"/>
      <c r="PTP117" s="3"/>
      <c r="PTQ117" s="3"/>
      <c r="PTR117" s="3"/>
      <c r="PTS117" s="3"/>
      <c r="PTT117" s="3"/>
      <c r="PTU117" s="3"/>
      <c r="PTV117" s="3"/>
      <c r="PTW117" s="3"/>
      <c r="PTX117" s="3"/>
      <c r="PTY117" s="3"/>
      <c r="PTZ117" s="3"/>
      <c r="PUA117" s="3"/>
      <c r="PUB117" s="3"/>
      <c r="PUC117" s="3"/>
      <c r="PUD117" s="3"/>
      <c r="PUE117" s="3"/>
      <c r="PUF117" s="3"/>
      <c r="PUG117" s="3"/>
      <c r="PUH117" s="3"/>
      <c r="PUI117" s="3"/>
      <c r="PUJ117" s="3"/>
      <c r="PUK117" s="3"/>
      <c r="PUL117" s="3"/>
      <c r="PUM117" s="3"/>
      <c r="PUN117" s="3"/>
      <c r="PUO117" s="3"/>
      <c r="PUP117" s="3"/>
      <c r="PUQ117" s="3"/>
      <c r="PUR117" s="3"/>
      <c r="PUS117" s="3"/>
      <c r="PUT117" s="3"/>
      <c r="PUU117" s="3"/>
      <c r="PUV117" s="3"/>
      <c r="PUW117" s="3"/>
      <c r="PUX117" s="3"/>
      <c r="PUY117" s="3"/>
      <c r="PUZ117" s="3"/>
      <c r="PVA117" s="3"/>
      <c r="PVB117" s="3"/>
      <c r="PVC117" s="3"/>
      <c r="PVD117" s="3"/>
      <c r="PVE117" s="3"/>
      <c r="PVF117" s="3"/>
      <c r="PVG117" s="3"/>
      <c r="PVH117" s="3"/>
      <c r="PVI117" s="3"/>
      <c r="PVJ117" s="3"/>
      <c r="PVK117" s="3"/>
      <c r="PVL117" s="3"/>
      <c r="PVM117" s="3"/>
      <c r="PVN117" s="3"/>
      <c r="PVO117" s="3"/>
      <c r="PVP117" s="3"/>
      <c r="PVQ117" s="3"/>
      <c r="PVR117" s="3"/>
      <c r="PVS117" s="3"/>
      <c r="PVT117" s="3"/>
      <c r="PVU117" s="3"/>
      <c r="PVV117" s="3"/>
      <c r="PVW117" s="3"/>
      <c r="PVX117" s="3"/>
      <c r="PVY117" s="3"/>
      <c r="PVZ117" s="3"/>
      <c r="PWA117" s="3"/>
      <c r="PWB117" s="3"/>
      <c r="PWC117" s="3"/>
      <c r="PWD117" s="3"/>
      <c r="PWE117" s="3"/>
      <c r="PWF117" s="3"/>
      <c r="PWG117" s="3"/>
      <c r="PWH117" s="3"/>
      <c r="PWI117" s="3"/>
      <c r="PWJ117" s="3"/>
      <c r="PWK117" s="3"/>
      <c r="PWL117" s="3"/>
      <c r="PWM117" s="3"/>
      <c r="PWN117" s="3"/>
      <c r="PWO117" s="3"/>
      <c r="PWP117" s="3"/>
      <c r="PWQ117" s="3"/>
      <c r="PWR117" s="3"/>
      <c r="PWS117" s="3"/>
      <c r="PWT117" s="3"/>
      <c r="PWU117" s="3"/>
      <c r="PWV117" s="3"/>
      <c r="PWW117" s="3"/>
      <c r="PWX117" s="3"/>
      <c r="PWY117" s="3"/>
      <c r="PWZ117" s="3"/>
      <c r="PXA117" s="3"/>
      <c r="PXB117" s="3"/>
      <c r="PXC117" s="3"/>
      <c r="PXD117" s="3"/>
      <c r="PXE117" s="3"/>
      <c r="PXF117" s="3"/>
      <c r="PXG117" s="3"/>
      <c r="PXH117" s="3"/>
      <c r="PXI117" s="3"/>
      <c r="PXJ117" s="3"/>
      <c r="PXK117" s="3"/>
      <c r="PXL117" s="3"/>
      <c r="PXM117" s="3"/>
      <c r="PXN117" s="3"/>
      <c r="PXO117" s="3"/>
      <c r="PXP117" s="3"/>
      <c r="PXQ117" s="3"/>
      <c r="PXR117" s="3"/>
      <c r="PXS117" s="3"/>
      <c r="PXT117" s="3"/>
      <c r="PXU117" s="3"/>
      <c r="PXV117" s="3"/>
      <c r="PXW117" s="3"/>
      <c r="PXX117" s="3"/>
      <c r="PXY117" s="3"/>
      <c r="PXZ117" s="3"/>
      <c r="PYA117" s="3"/>
      <c r="PYB117" s="3"/>
      <c r="PYC117" s="3"/>
      <c r="PYD117" s="3"/>
      <c r="PYE117" s="3"/>
      <c r="PYF117" s="3"/>
      <c r="PYG117" s="3"/>
      <c r="PYH117" s="3"/>
      <c r="PYI117" s="3"/>
      <c r="PYJ117" s="3"/>
      <c r="PYK117" s="3"/>
      <c r="PYL117" s="3"/>
      <c r="PYM117" s="3"/>
      <c r="PYN117" s="3"/>
      <c r="PYO117" s="3"/>
      <c r="PYP117" s="3"/>
      <c r="PYQ117" s="3"/>
      <c r="PYR117" s="3"/>
      <c r="PYS117" s="3"/>
      <c r="PYT117" s="3"/>
      <c r="PYU117" s="3"/>
      <c r="PYV117" s="3"/>
      <c r="PYW117" s="3"/>
      <c r="PYX117" s="3"/>
      <c r="PYY117" s="3"/>
      <c r="PYZ117" s="3"/>
      <c r="PZA117" s="3"/>
      <c r="PZB117" s="3"/>
      <c r="PZC117" s="3"/>
      <c r="PZD117" s="3"/>
      <c r="PZE117" s="3"/>
      <c r="PZF117" s="3"/>
      <c r="PZG117" s="3"/>
      <c r="PZH117" s="3"/>
      <c r="PZI117" s="3"/>
      <c r="PZJ117" s="3"/>
      <c r="PZK117" s="3"/>
      <c r="PZL117" s="3"/>
      <c r="PZM117" s="3"/>
      <c r="PZN117" s="3"/>
      <c r="PZO117" s="3"/>
      <c r="PZP117" s="3"/>
      <c r="PZQ117" s="3"/>
      <c r="PZR117" s="3"/>
      <c r="PZS117" s="3"/>
      <c r="PZT117" s="3"/>
      <c r="PZU117" s="3"/>
      <c r="PZV117" s="3"/>
      <c r="PZW117" s="3"/>
      <c r="PZX117" s="3"/>
      <c r="PZY117" s="3"/>
      <c r="PZZ117" s="3"/>
      <c r="QAA117" s="3"/>
      <c r="QAB117" s="3"/>
      <c r="QAC117" s="3"/>
      <c r="QAD117" s="3"/>
      <c r="QAE117" s="3"/>
      <c r="QAF117" s="3"/>
      <c r="QAG117" s="3"/>
      <c r="QAH117" s="3"/>
      <c r="QAI117" s="3"/>
      <c r="QAJ117" s="3"/>
      <c r="QAK117" s="3"/>
      <c r="QAL117" s="3"/>
      <c r="QAM117" s="3"/>
      <c r="QAN117" s="3"/>
      <c r="QAO117" s="3"/>
      <c r="QAP117" s="3"/>
      <c r="QAQ117" s="3"/>
      <c r="QAR117" s="3"/>
      <c r="QAS117" s="3"/>
      <c r="QAT117" s="3"/>
      <c r="QAU117" s="3"/>
      <c r="QAV117" s="3"/>
      <c r="QAW117" s="3"/>
      <c r="QAX117" s="3"/>
      <c r="QAY117" s="3"/>
      <c r="QAZ117" s="3"/>
      <c r="QBA117" s="3"/>
      <c r="QBB117" s="3"/>
      <c r="QBC117" s="3"/>
      <c r="QBD117" s="3"/>
      <c r="QBE117" s="3"/>
      <c r="QBF117" s="3"/>
      <c r="QBG117" s="3"/>
      <c r="QBH117" s="3"/>
      <c r="QBI117" s="3"/>
      <c r="QBJ117" s="3"/>
      <c r="QBK117" s="3"/>
      <c r="QBL117" s="3"/>
      <c r="QBM117" s="3"/>
      <c r="QBN117" s="3"/>
      <c r="QBO117" s="3"/>
      <c r="QBP117" s="3"/>
      <c r="QBQ117" s="3"/>
      <c r="QBR117" s="3"/>
      <c r="QBS117" s="3"/>
      <c r="QBT117" s="3"/>
      <c r="QBU117" s="3"/>
      <c r="QBV117" s="3"/>
      <c r="QBW117" s="3"/>
      <c r="QBX117" s="3"/>
      <c r="QBY117" s="3"/>
      <c r="QBZ117" s="3"/>
      <c r="QCA117" s="3"/>
      <c r="QCB117" s="3"/>
      <c r="QCC117" s="3"/>
      <c r="QCD117" s="3"/>
      <c r="QCE117" s="3"/>
      <c r="QCF117" s="3"/>
      <c r="QCG117" s="3"/>
      <c r="QCH117" s="3"/>
      <c r="QCI117" s="3"/>
      <c r="QCJ117" s="3"/>
      <c r="QCK117" s="3"/>
      <c r="QCL117" s="3"/>
      <c r="QCM117" s="3"/>
      <c r="QCN117" s="3"/>
      <c r="QCO117" s="3"/>
      <c r="QCP117" s="3"/>
      <c r="QCQ117" s="3"/>
      <c r="QCR117" s="3"/>
      <c r="QCS117" s="3"/>
      <c r="QCT117" s="3"/>
      <c r="QCU117" s="3"/>
      <c r="QCV117" s="3"/>
      <c r="QCW117" s="3"/>
      <c r="QCX117" s="3"/>
      <c r="QCY117" s="3"/>
      <c r="QCZ117" s="3"/>
      <c r="QDA117" s="3"/>
      <c r="QDB117" s="3"/>
      <c r="QDC117" s="3"/>
      <c r="QDD117" s="3"/>
      <c r="QDE117" s="3"/>
      <c r="QDF117" s="3"/>
      <c r="QDG117" s="3"/>
      <c r="QDH117" s="3"/>
      <c r="QDI117" s="3"/>
      <c r="QDJ117" s="3"/>
      <c r="QDK117" s="3"/>
      <c r="QDL117" s="3"/>
      <c r="QDM117" s="3"/>
      <c r="QDN117" s="3"/>
      <c r="QDO117" s="3"/>
      <c r="QDP117" s="3"/>
      <c r="QDQ117" s="3"/>
      <c r="QDR117" s="3"/>
      <c r="QDS117" s="3"/>
      <c r="QDT117" s="3"/>
      <c r="QDU117" s="3"/>
      <c r="QDV117" s="3"/>
      <c r="QDW117" s="3"/>
      <c r="QDX117" s="3"/>
      <c r="QDY117" s="3"/>
      <c r="QDZ117" s="3"/>
      <c r="QEA117" s="3"/>
      <c r="QEB117" s="3"/>
      <c r="QEC117" s="3"/>
      <c r="QED117" s="3"/>
      <c r="QEE117" s="3"/>
      <c r="QEF117" s="3"/>
      <c r="QEG117" s="3"/>
      <c r="QEH117" s="3"/>
      <c r="QEI117" s="3"/>
      <c r="QEJ117" s="3"/>
      <c r="QEK117" s="3"/>
      <c r="QEL117" s="3"/>
      <c r="QEM117" s="3"/>
      <c r="QEN117" s="3"/>
      <c r="QEO117" s="3"/>
      <c r="QEP117" s="3"/>
      <c r="QEQ117" s="3"/>
      <c r="QER117" s="3"/>
      <c r="QES117" s="3"/>
      <c r="QET117" s="3"/>
      <c r="QEU117" s="3"/>
      <c r="QEV117" s="3"/>
      <c r="QEW117" s="3"/>
      <c r="QEX117" s="3"/>
      <c r="QEY117" s="3"/>
      <c r="QEZ117" s="3"/>
      <c r="QFA117" s="3"/>
      <c r="QFB117" s="3"/>
      <c r="QFC117" s="3"/>
      <c r="QFD117" s="3"/>
      <c r="QFE117" s="3"/>
      <c r="QFF117" s="3"/>
      <c r="QFG117" s="3"/>
      <c r="QFH117" s="3"/>
      <c r="QFI117" s="3"/>
      <c r="QFJ117" s="3"/>
      <c r="QFK117" s="3"/>
      <c r="QFL117" s="3"/>
      <c r="QFM117" s="3"/>
      <c r="QFN117" s="3"/>
      <c r="QFO117" s="3"/>
      <c r="QFP117" s="3"/>
      <c r="QFQ117" s="3"/>
      <c r="QFR117" s="3"/>
      <c r="QFS117" s="3"/>
      <c r="QFT117" s="3"/>
      <c r="QFU117" s="3"/>
      <c r="QFV117" s="3"/>
      <c r="QFW117" s="3"/>
      <c r="QFX117" s="3"/>
      <c r="QFY117" s="3"/>
      <c r="QFZ117" s="3"/>
      <c r="QGA117" s="3"/>
      <c r="QGB117" s="3"/>
      <c r="QGC117" s="3"/>
      <c r="QGD117" s="3"/>
      <c r="QGE117" s="3"/>
      <c r="QGF117" s="3"/>
      <c r="QGG117" s="3"/>
      <c r="QGH117" s="3"/>
      <c r="QGI117" s="3"/>
      <c r="QGJ117" s="3"/>
      <c r="QGK117" s="3"/>
      <c r="QGL117" s="3"/>
      <c r="QGM117" s="3"/>
      <c r="QGN117" s="3"/>
      <c r="QGO117" s="3"/>
      <c r="QGP117" s="3"/>
      <c r="QGQ117" s="3"/>
      <c r="QGR117" s="3"/>
      <c r="QGS117" s="3"/>
      <c r="QGT117" s="3"/>
      <c r="QGU117" s="3"/>
      <c r="QGV117" s="3"/>
      <c r="QGW117" s="3"/>
      <c r="QGX117" s="3"/>
      <c r="QGY117" s="3"/>
      <c r="QGZ117" s="3"/>
      <c r="QHA117" s="3"/>
      <c r="QHB117" s="3"/>
      <c r="QHC117" s="3"/>
      <c r="QHD117" s="3"/>
      <c r="QHE117" s="3"/>
      <c r="QHF117" s="3"/>
      <c r="QHG117" s="3"/>
      <c r="QHH117" s="3"/>
      <c r="QHI117" s="3"/>
      <c r="QHJ117" s="3"/>
      <c r="QHK117" s="3"/>
      <c r="QHL117" s="3"/>
      <c r="QHM117" s="3"/>
      <c r="QHN117" s="3"/>
      <c r="QHO117" s="3"/>
      <c r="QHP117" s="3"/>
      <c r="QHQ117" s="3"/>
      <c r="QHR117" s="3"/>
      <c r="QHS117" s="3"/>
      <c r="QHT117" s="3"/>
      <c r="QHU117" s="3"/>
      <c r="QHV117" s="3"/>
      <c r="QHW117" s="3"/>
      <c r="QHX117" s="3"/>
      <c r="QHY117" s="3"/>
      <c r="QHZ117" s="3"/>
      <c r="QIA117" s="3"/>
      <c r="QIB117" s="3"/>
      <c r="QIC117" s="3"/>
      <c r="QID117" s="3"/>
      <c r="QIE117" s="3"/>
      <c r="QIF117" s="3"/>
      <c r="QIG117" s="3"/>
      <c r="QIH117" s="3"/>
      <c r="QII117" s="3"/>
      <c r="QIJ117" s="3"/>
      <c r="QIK117" s="3"/>
      <c r="QIL117" s="3"/>
      <c r="QIM117" s="3"/>
      <c r="QIN117" s="3"/>
      <c r="QIO117" s="3"/>
      <c r="QIP117" s="3"/>
      <c r="QIQ117" s="3"/>
      <c r="QIR117" s="3"/>
      <c r="QIS117" s="3"/>
      <c r="QIT117" s="3"/>
      <c r="QIU117" s="3"/>
      <c r="QIV117" s="3"/>
      <c r="QIW117" s="3"/>
      <c r="QIX117" s="3"/>
      <c r="QIY117" s="3"/>
      <c r="QIZ117" s="3"/>
      <c r="QJA117" s="3"/>
      <c r="QJB117" s="3"/>
      <c r="QJC117" s="3"/>
      <c r="QJD117" s="3"/>
      <c r="QJE117" s="3"/>
      <c r="QJF117" s="3"/>
      <c r="QJG117" s="3"/>
      <c r="QJH117" s="3"/>
      <c r="QJI117" s="3"/>
      <c r="QJJ117" s="3"/>
      <c r="QJK117" s="3"/>
      <c r="QJL117" s="3"/>
      <c r="QJM117" s="3"/>
      <c r="QJN117" s="3"/>
      <c r="QJO117" s="3"/>
      <c r="QJP117" s="3"/>
      <c r="QJQ117" s="3"/>
      <c r="QJR117" s="3"/>
      <c r="QJS117" s="3"/>
      <c r="QJT117" s="3"/>
      <c r="QJU117" s="3"/>
      <c r="QJV117" s="3"/>
      <c r="QJW117" s="3"/>
      <c r="QJX117" s="3"/>
      <c r="QJY117" s="3"/>
      <c r="QJZ117" s="3"/>
      <c r="QKA117" s="3"/>
      <c r="QKB117" s="3"/>
      <c r="QKC117" s="3"/>
      <c r="QKD117" s="3"/>
      <c r="QKE117" s="3"/>
      <c r="QKF117" s="3"/>
      <c r="QKG117" s="3"/>
      <c r="QKH117" s="3"/>
      <c r="QKI117" s="3"/>
      <c r="QKJ117" s="3"/>
      <c r="QKK117" s="3"/>
      <c r="QKL117" s="3"/>
      <c r="QKM117" s="3"/>
      <c r="QKN117" s="3"/>
      <c r="QKO117" s="3"/>
      <c r="QKP117" s="3"/>
      <c r="QKQ117" s="3"/>
      <c r="QKR117" s="3"/>
      <c r="QKS117" s="3"/>
      <c r="QKT117" s="3"/>
      <c r="QKU117" s="3"/>
      <c r="QKV117" s="3"/>
      <c r="QKW117" s="3"/>
      <c r="QKX117" s="3"/>
      <c r="QKY117" s="3"/>
      <c r="QKZ117" s="3"/>
      <c r="QLA117" s="3"/>
      <c r="QLB117" s="3"/>
      <c r="QLC117" s="3"/>
      <c r="QLD117" s="3"/>
      <c r="QLE117" s="3"/>
      <c r="QLF117" s="3"/>
      <c r="QLG117" s="3"/>
      <c r="QLH117" s="3"/>
      <c r="QLI117" s="3"/>
      <c r="QLJ117" s="3"/>
      <c r="QLK117" s="3"/>
      <c r="QLL117" s="3"/>
      <c r="QLM117" s="3"/>
      <c r="QLN117" s="3"/>
      <c r="QLO117" s="3"/>
      <c r="QLP117" s="3"/>
      <c r="QLQ117" s="3"/>
      <c r="QLR117" s="3"/>
      <c r="QLS117" s="3"/>
      <c r="QLT117" s="3"/>
      <c r="QLU117" s="3"/>
      <c r="QLV117" s="3"/>
      <c r="QLW117" s="3"/>
      <c r="QLX117" s="3"/>
      <c r="QLY117" s="3"/>
      <c r="QLZ117" s="3"/>
      <c r="QMA117" s="3"/>
      <c r="QMB117" s="3"/>
      <c r="QMC117" s="3"/>
      <c r="QMD117" s="3"/>
      <c r="QME117" s="3"/>
      <c r="QMF117" s="3"/>
      <c r="QMG117" s="3"/>
      <c r="QMH117" s="3"/>
      <c r="QMI117" s="3"/>
      <c r="QMJ117" s="3"/>
      <c r="QMK117" s="3"/>
      <c r="QML117" s="3"/>
      <c r="QMM117" s="3"/>
      <c r="QMN117" s="3"/>
      <c r="QMO117" s="3"/>
      <c r="QMP117" s="3"/>
      <c r="QMQ117" s="3"/>
      <c r="QMR117" s="3"/>
      <c r="QMS117" s="3"/>
      <c r="QMT117" s="3"/>
      <c r="QMU117" s="3"/>
      <c r="QMV117" s="3"/>
      <c r="QMW117" s="3"/>
      <c r="QMX117" s="3"/>
      <c r="QMY117" s="3"/>
      <c r="QMZ117" s="3"/>
      <c r="QNA117" s="3"/>
      <c r="QNB117" s="3"/>
      <c r="QNC117" s="3"/>
      <c r="QND117" s="3"/>
      <c r="QNE117" s="3"/>
      <c r="QNF117" s="3"/>
      <c r="QNG117" s="3"/>
      <c r="QNH117" s="3"/>
      <c r="QNI117" s="3"/>
      <c r="QNJ117" s="3"/>
      <c r="QNK117" s="3"/>
      <c r="QNL117" s="3"/>
      <c r="QNM117" s="3"/>
      <c r="QNN117" s="3"/>
      <c r="QNO117" s="3"/>
      <c r="QNP117" s="3"/>
      <c r="QNQ117" s="3"/>
      <c r="QNR117" s="3"/>
      <c r="QNS117" s="3"/>
      <c r="QNT117" s="3"/>
      <c r="QNU117" s="3"/>
      <c r="QNV117" s="3"/>
      <c r="QNW117" s="3"/>
      <c r="QNX117" s="3"/>
      <c r="QNY117" s="3"/>
      <c r="QNZ117" s="3"/>
      <c r="QOA117" s="3"/>
      <c r="QOB117" s="3"/>
      <c r="QOC117" s="3"/>
      <c r="QOD117" s="3"/>
      <c r="QOE117" s="3"/>
      <c r="QOF117" s="3"/>
      <c r="QOG117" s="3"/>
      <c r="QOH117" s="3"/>
      <c r="QOI117" s="3"/>
      <c r="QOJ117" s="3"/>
      <c r="QOK117" s="3"/>
      <c r="QOL117" s="3"/>
      <c r="QOM117" s="3"/>
      <c r="QON117" s="3"/>
      <c r="QOO117" s="3"/>
      <c r="QOP117" s="3"/>
      <c r="QOQ117" s="3"/>
      <c r="QOR117" s="3"/>
      <c r="QOS117" s="3"/>
      <c r="QOT117" s="3"/>
      <c r="QOU117" s="3"/>
      <c r="QOV117" s="3"/>
      <c r="QOW117" s="3"/>
      <c r="QOX117" s="3"/>
      <c r="QOY117" s="3"/>
      <c r="QOZ117" s="3"/>
      <c r="QPA117" s="3"/>
      <c r="QPB117" s="3"/>
      <c r="QPC117" s="3"/>
      <c r="QPD117" s="3"/>
      <c r="QPE117" s="3"/>
      <c r="QPF117" s="3"/>
      <c r="QPG117" s="3"/>
      <c r="QPH117" s="3"/>
      <c r="QPI117" s="3"/>
      <c r="QPJ117" s="3"/>
      <c r="QPK117" s="3"/>
      <c r="QPL117" s="3"/>
      <c r="QPM117" s="3"/>
      <c r="QPN117" s="3"/>
      <c r="QPO117" s="3"/>
      <c r="QPP117" s="3"/>
      <c r="QPQ117" s="3"/>
      <c r="QPR117" s="3"/>
      <c r="QPS117" s="3"/>
      <c r="QPT117" s="3"/>
      <c r="QPU117" s="3"/>
      <c r="QPV117" s="3"/>
      <c r="QPW117" s="3"/>
      <c r="QPX117" s="3"/>
      <c r="QPY117" s="3"/>
      <c r="QPZ117" s="3"/>
      <c r="QQA117" s="3"/>
      <c r="QQB117" s="3"/>
      <c r="QQC117" s="3"/>
      <c r="QQD117" s="3"/>
      <c r="QQE117" s="3"/>
      <c r="QQF117" s="3"/>
      <c r="QQG117" s="3"/>
      <c r="QQH117" s="3"/>
      <c r="QQI117" s="3"/>
      <c r="QQJ117" s="3"/>
      <c r="QQK117" s="3"/>
      <c r="QQL117" s="3"/>
      <c r="QQM117" s="3"/>
      <c r="QQN117" s="3"/>
      <c r="QQO117" s="3"/>
      <c r="QQP117" s="3"/>
      <c r="QQQ117" s="3"/>
      <c r="QQR117" s="3"/>
      <c r="QQS117" s="3"/>
      <c r="QQT117" s="3"/>
      <c r="QQU117" s="3"/>
      <c r="QQV117" s="3"/>
      <c r="QQW117" s="3"/>
      <c r="QQX117" s="3"/>
      <c r="QQY117" s="3"/>
      <c r="QQZ117" s="3"/>
      <c r="QRA117" s="3"/>
      <c r="QRB117" s="3"/>
      <c r="QRC117" s="3"/>
      <c r="QRD117" s="3"/>
      <c r="QRE117" s="3"/>
      <c r="QRF117" s="3"/>
      <c r="QRG117" s="3"/>
      <c r="QRH117" s="3"/>
      <c r="QRI117" s="3"/>
      <c r="QRJ117" s="3"/>
      <c r="QRK117" s="3"/>
      <c r="QRL117" s="3"/>
      <c r="QRM117" s="3"/>
      <c r="QRN117" s="3"/>
      <c r="QRO117" s="3"/>
      <c r="QRP117" s="3"/>
      <c r="QRQ117" s="3"/>
      <c r="QRR117" s="3"/>
      <c r="QRS117" s="3"/>
      <c r="QRT117" s="3"/>
      <c r="QRU117" s="3"/>
      <c r="QRV117" s="3"/>
      <c r="QRW117" s="3"/>
      <c r="QRX117" s="3"/>
      <c r="QRY117" s="3"/>
      <c r="QRZ117" s="3"/>
      <c r="QSA117" s="3"/>
      <c r="QSB117" s="3"/>
      <c r="QSC117" s="3"/>
      <c r="QSD117" s="3"/>
      <c r="QSE117" s="3"/>
      <c r="QSF117" s="3"/>
      <c r="QSG117" s="3"/>
      <c r="QSH117" s="3"/>
      <c r="QSI117" s="3"/>
      <c r="QSJ117" s="3"/>
      <c r="QSK117" s="3"/>
      <c r="QSL117" s="3"/>
      <c r="QSM117" s="3"/>
      <c r="QSN117" s="3"/>
      <c r="QSO117" s="3"/>
      <c r="QSP117" s="3"/>
      <c r="QSQ117" s="3"/>
      <c r="QSR117" s="3"/>
      <c r="QSS117" s="3"/>
      <c r="QST117" s="3"/>
      <c r="QSU117" s="3"/>
      <c r="QSV117" s="3"/>
      <c r="QSW117" s="3"/>
      <c r="QSX117" s="3"/>
      <c r="QSY117" s="3"/>
      <c r="QSZ117" s="3"/>
      <c r="QTA117" s="3"/>
      <c r="QTB117" s="3"/>
      <c r="QTC117" s="3"/>
      <c r="QTD117" s="3"/>
      <c r="QTE117" s="3"/>
      <c r="QTF117" s="3"/>
      <c r="QTG117" s="3"/>
      <c r="QTH117" s="3"/>
      <c r="QTI117" s="3"/>
      <c r="QTJ117" s="3"/>
      <c r="QTK117" s="3"/>
      <c r="QTL117" s="3"/>
      <c r="QTM117" s="3"/>
      <c r="QTN117" s="3"/>
      <c r="QTO117" s="3"/>
      <c r="QTP117" s="3"/>
      <c r="QTQ117" s="3"/>
      <c r="QTR117" s="3"/>
      <c r="QTS117" s="3"/>
      <c r="QTT117" s="3"/>
      <c r="QTU117" s="3"/>
      <c r="QTV117" s="3"/>
      <c r="QTW117" s="3"/>
      <c r="QTX117" s="3"/>
      <c r="QTY117" s="3"/>
      <c r="QTZ117" s="3"/>
      <c r="QUA117" s="3"/>
      <c r="QUB117" s="3"/>
      <c r="QUC117" s="3"/>
      <c r="QUD117" s="3"/>
      <c r="QUE117" s="3"/>
      <c r="QUF117" s="3"/>
      <c r="QUG117" s="3"/>
      <c r="QUH117" s="3"/>
      <c r="QUI117" s="3"/>
      <c r="QUJ117" s="3"/>
      <c r="QUK117" s="3"/>
      <c r="QUL117" s="3"/>
      <c r="QUM117" s="3"/>
      <c r="QUN117" s="3"/>
      <c r="QUO117" s="3"/>
      <c r="QUP117" s="3"/>
      <c r="QUQ117" s="3"/>
      <c r="QUR117" s="3"/>
      <c r="QUS117" s="3"/>
      <c r="QUT117" s="3"/>
      <c r="QUU117" s="3"/>
      <c r="QUV117" s="3"/>
      <c r="QUW117" s="3"/>
      <c r="QUX117" s="3"/>
      <c r="QUY117" s="3"/>
      <c r="QUZ117" s="3"/>
      <c r="QVA117" s="3"/>
      <c r="QVB117" s="3"/>
      <c r="QVC117" s="3"/>
      <c r="QVD117" s="3"/>
      <c r="QVE117" s="3"/>
      <c r="QVF117" s="3"/>
      <c r="QVG117" s="3"/>
      <c r="QVH117" s="3"/>
      <c r="QVI117" s="3"/>
      <c r="QVJ117" s="3"/>
      <c r="QVK117" s="3"/>
      <c r="QVL117" s="3"/>
      <c r="QVM117" s="3"/>
      <c r="QVN117" s="3"/>
      <c r="QVO117" s="3"/>
      <c r="QVP117" s="3"/>
      <c r="QVQ117" s="3"/>
      <c r="QVR117" s="3"/>
      <c r="QVS117" s="3"/>
      <c r="QVT117" s="3"/>
      <c r="QVU117" s="3"/>
      <c r="QVV117" s="3"/>
      <c r="QVW117" s="3"/>
      <c r="QVX117" s="3"/>
      <c r="QVY117" s="3"/>
      <c r="QVZ117" s="3"/>
      <c r="QWA117" s="3"/>
      <c r="QWB117" s="3"/>
      <c r="QWC117" s="3"/>
      <c r="QWD117" s="3"/>
      <c r="QWE117" s="3"/>
      <c r="QWF117" s="3"/>
      <c r="QWG117" s="3"/>
      <c r="QWH117" s="3"/>
      <c r="QWI117" s="3"/>
      <c r="QWJ117" s="3"/>
      <c r="QWK117" s="3"/>
      <c r="QWL117" s="3"/>
      <c r="QWM117" s="3"/>
      <c r="QWN117" s="3"/>
      <c r="QWO117" s="3"/>
      <c r="QWP117" s="3"/>
      <c r="QWQ117" s="3"/>
      <c r="QWR117" s="3"/>
      <c r="QWS117" s="3"/>
      <c r="QWT117" s="3"/>
      <c r="QWU117" s="3"/>
      <c r="QWV117" s="3"/>
      <c r="QWW117" s="3"/>
      <c r="QWX117" s="3"/>
      <c r="QWY117" s="3"/>
      <c r="QWZ117" s="3"/>
      <c r="QXA117" s="3"/>
      <c r="QXB117" s="3"/>
      <c r="QXC117" s="3"/>
      <c r="QXD117" s="3"/>
      <c r="QXE117" s="3"/>
      <c r="QXF117" s="3"/>
      <c r="QXG117" s="3"/>
      <c r="QXH117" s="3"/>
      <c r="QXI117" s="3"/>
      <c r="QXJ117" s="3"/>
      <c r="QXK117" s="3"/>
      <c r="QXL117" s="3"/>
      <c r="QXM117" s="3"/>
      <c r="QXN117" s="3"/>
      <c r="QXO117" s="3"/>
      <c r="QXP117" s="3"/>
      <c r="QXQ117" s="3"/>
      <c r="QXR117" s="3"/>
      <c r="QXS117" s="3"/>
      <c r="QXT117" s="3"/>
      <c r="QXU117" s="3"/>
      <c r="QXV117" s="3"/>
      <c r="QXW117" s="3"/>
      <c r="QXX117" s="3"/>
      <c r="QXY117" s="3"/>
      <c r="QXZ117" s="3"/>
      <c r="QYA117" s="3"/>
      <c r="QYB117" s="3"/>
      <c r="QYC117" s="3"/>
      <c r="QYD117" s="3"/>
      <c r="QYE117" s="3"/>
      <c r="QYF117" s="3"/>
      <c r="QYG117" s="3"/>
      <c r="QYH117" s="3"/>
      <c r="QYI117" s="3"/>
      <c r="QYJ117" s="3"/>
      <c r="QYK117" s="3"/>
      <c r="QYL117" s="3"/>
      <c r="QYM117" s="3"/>
      <c r="QYN117" s="3"/>
      <c r="QYO117" s="3"/>
      <c r="QYP117" s="3"/>
      <c r="QYQ117" s="3"/>
      <c r="QYR117" s="3"/>
      <c r="QYS117" s="3"/>
      <c r="QYT117" s="3"/>
      <c r="QYU117" s="3"/>
      <c r="QYV117" s="3"/>
      <c r="QYW117" s="3"/>
      <c r="QYX117" s="3"/>
      <c r="QYY117" s="3"/>
      <c r="QYZ117" s="3"/>
      <c r="QZA117" s="3"/>
      <c r="QZB117" s="3"/>
      <c r="QZC117" s="3"/>
      <c r="QZD117" s="3"/>
      <c r="QZE117" s="3"/>
      <c r="QZF117" s="3"/>
      <c r="QZG117" s="3"/>
      <c r="QZH117" s="3"/>
      <c r="QZI117" s="3"/>
      <c r="QZJ117" s="3"/>
      <c r="QZK117" s="3"/>
      <c r="QZL117" s="3"/>
      <c r="QZM117" s="3"/>
      <c r="QZN117" s="3"/>
      <c r="QZO117" s="3"/>
      <c r="QZP117" s="3"/>
      <c r="QZQ117" s="3"/>
      <c r="QZR117" s="3"/>
      <c r="QZS117" s="3"/>
      <c r="QZT117" s="3"/>
      <c r="QZU117" s="3"/>
      <c r="QZV117" s="3"/>
      <c r="QZW117" s="3"/>
      <c r="QZX117" s="3"/>
      <c r="QZY117" s="3"/>
      <c r="QZZ117" s="3"/>
      <c r="RAA117" s="3"/>
      <c r="RAB117" s="3"/>
      <c r="RAC117" s="3"/>
      <c r="RAD117" s="3"/>
      <c r="RAE117" s="3"/>
      <c r="RAF117" s="3"/>
      <c r="RAG117" s="3"/>
      <c r="RAH117" s="3"/>
      <c r="RAI117" s="3"/>
      <c r="RAJ117" s="3"/>
      <c r="RAK117" s="3"/>
      <c r="RAL117" s="3"/>
      <c r="RAM117" s="3"/>
      <c r="RAN117" s="3"/>
      <c r="RAO117" s="3"/>
      <c r="RAP117" s="3"/>
      <c r="RAQ117" s="3"/>
      <c r="RAR117" s="3"/>
      <c r="RAS117" s="3"/>
      <c r="RAT117" s="3"/>
      <c r="RAU117" s="3"/>
      <c r="RAV117" s="3"/>
      <c r="RAW117" s="3"/>
      <c r="RAX117" s="3"/>
      <c r="RAY117" s="3"/>
      <c r="RAZ117" s="3"/>
      <c r="RBA117" s="3"/>
      <c r="RBB117" s="3"/>
      <c r="RBC117" s="3"/>
      <c r="RBD117" s="3"/>
      <c r="RBE117" s="3"/>
      <c r="RBF117" s="3"/>
      <c r="RBG117" s="3"/>
      <c r="RBH117" s="3"/>
      <c r="RBI117" s="3"/>
      <c r="RBJ117" s="3"/>
      <c r="RBK117" s="3"/>
      <c r="RBL117" s="3"/>
      <c r="RBM117" s="3"/>
      <c r="RBN117" s="3"/>
      <c r="RBO117" s="3"/>
      <c r="RBP117" s="3"/>
      <c r="RBQ117" s="3"/>
      <c r="RBR117" s="3"/>
      <c r="RBS117" s="3"/>
      <c r="RBT117" s="3"/>
      <c r="RBU117" s="3"/>
      <c r="RBV117" s="3"/>
      <c r="RBW117" s="3"/>
      <c r="RBX117" s="3"/>
      <c r="RBY117" s="3"/>
      <c r="RBZ117" s="3"/>
      <c r="RCA117" s="3"/>
      <c r="RCB117" s="3"/>
      <c r="RCC117" s="3"/>
      <c r="RCD117" s="3"/>
      <c r="RCE117" s="3"/>
      <c r="RCF117" s="3"/>
      <c r="RCG117" s="3"/>
      <c r="RCH117" s="3"/>
      <c r="RCI117" s="3"/>
      <c r="RCJ117" s="3"/>
      <c r="RCK117" s="3"/>
      <c r="RCL117" s="3"/>
      <c r="RCM117" s="3"/>
      <c r="RCN117" s="3"/>
      <c r="RCO117" s="3"/>
      <c r="RCP117" s="3"/>
      <c r="RCQ117" s="3"/>
      <c r="RCR117" s="3"/>
      <c r="RCS117" s="3"/>
      <c r="RCT117" s="3"/>
      <c r="RCU117" s="3"/>
      <c r="RCV117" s="3"/>
      <c r="RCW117" s="3"/>
      <c r="RCX117" s="3"/>
      <c r="RCY117" s="3"/>
      <c r="RCZ117" s="3"/>
      <c r="RDA117" s="3"/>
      <c r="RDB117" s="3"/>
      <c r="RDC117" s="3"/>
      <c r="RDD117" s="3"/>
      <c r="RDE117" s="3"/>
      <c r="RDF117" s="3"/>
      <c r="RDG117" s="3"/>
      <c r="RDH117" s="3"/>
      <c r="RDI117" s="3"/>
      <c r="RDJ117" s="3"/>
      <c r="RDK117" s="3"/>
      <c r="RDL117" s="3"/>
      <c r="RDM117" s="3"/>
      <c r="RDN117" s="3"/>
      <c r="RDO117" s="3"/>
      <c r="RDP117" s="3"/>
      <c r="RDQ117" s="3"/>
      <c r="RDR117" s="3"/>
      <c r="RDS117" s="3"/>
      <c r="RDT117" s="3"/>
      <c r="RDU117" s="3"/>
      <c r="RDV117" s="3"/>
      <c r="RDW117" s="3"/>
      <c r="RDX117" s="3"/>
      <c r="RDY117" s="3"/>
      <c r="RDZ117" s="3"/>
      <c r="REA117" s="3"/>
      <c r="REB117" s="3"/>
      <c r="REC117" s="3"/>
      <c r="RED117" s="3"/>
      <c r="REE117" s="3"/>
      <c r="REF117" s="3"/>
      <c r="REG117" s="3"/>
      <c r="REH117" s="3"/>
      <c r="REI117" s="3"/>
      <c r="REJ117" s="3"/>
      <c r="REK117" s="3"/>
      <c r="REL117" s="3"/>
      <c r="REM117" s="3"/>
      <c r="REN117" s="3"/>
      <c r="REO117" s="3"/>
      <c r="REP117" s="3"/>
      <c r="REQ117" s="3"/>
      <c r="RER117" s="3"/>
      <c r="RES117" s="3"/>
      <c r="RET117" s="3"/>
      <c r="REU117" s="3"/>
      <c r="REV117" s="3"/>
      <c r="REW117" s="3"/>
      <c r="REX117" s="3"/>
      <c r="REY117" s="3"/>
      <c r="REZ117" s="3"/>
      <c r="RFA117" s="3"/>
      <c r="RFB117" s="3"/>
      <c r="RFC117" s="3"/>
      <c r="RFD117" s="3"/>
      <c r="RFE117" s="3"/>
      <c r="RFF117" s="3"/>
      <c r="RFG117" s="3"/>
      <c r="RFH117" s="3"/>
      <c r="RFI117" s="3"/>
      <c r="RFJ117" s="3"/>
      <c r="RFK117" s="3"/>
      <c r="RFL117" s="3"/>
      <c r="RFM117" s="3"/>
      <c r="RFN117" s="3"/>
      <c r="RFO117" s="3"/>
      <c r="RFP117" s="3"/>
      <c r="RFQ117" s="3"/>
      <c r="RFR117" s="3"/>
      <c r="RFS117" s="3"/>
      <c r="RFT117" s="3"/>
      <c r="RFU117" s="3"/>
      <c r="RFV117" s="3"/>
      <c r="RFW117" s="3"/>
      <c r="RFX117" s="3"/>
      <c r="RFY117" s="3"/>
      <c r="RFZ117" s="3"/>
      <c r="RGA117" s="3"/>
      <c r="RGB117" s="3"/>
      <c r="RGC117" s="3"/>
      <c r="RGD117" s="3"/>
      <c r="RGE117" s="3"/>
      <c r="RGF117" s="3"/>
      <c r="RGG117" s="3"/>
      <c r="RGH117" s="3"/>
      <c r="RGI117" s="3"/>
      <c r="RGJ117" s="3"/>
      <c r="RGK117" s="3"/>
      <c r="RGL117" s="3"/>
      <c r="RGM117" s="3"/>
      <c r="RGN117" s="3"/>
      <c r="RGO117" s="3"/>
      <c r="RGP117" s="3"/>
      <c r="RGQ117" s="3"/>
      <c r="RGR117" s="3"/>
      <c r="RGS117" s="3"/>
      <c r="RGT117" s="3"/>
      <c r="RGU117" s="3"/>
      <c r="RGV117" s="3"/>
      <c r="RGW117" s="3"/>
      <c r="RGX117" s="3"/>
      <c r="RGY117" s="3"/>
      <c r="RGZ117" s="3"/>
      <c r="RHA117" s="3"/>
      <c r="RHB117" s="3"/>
      <c r="RHC117" s="3"/>
      <c r="RHD117" s="3"/>
      <c r="RHE117" s="3"/>
      <c r="RHF117" s="3"/>
      <c r="RHG117" s="3"/>
      <c r="RHH117" s="3"/>
      <c r="RHI117" s="3"/>
      <c r="RHJ117" s="3"/>
      <c r="RHK117" s="3"/>
      <c r="RHL117" s="3"/>
      <c r="RHM117" s="3"/>
      <c r="RHN117" s="3"/>
      <c r="RHO117" s="3"/>
      <c r="RHP117" s="3"/>
      <c r="RHQ117" s="3"/>
      <c r="RHR117" s="3"/>
      <c r="RHS117" s="3"/>
      <c r="RHT117" s="3"/>
      <c r="RHU117" s="3"/>
      <c r="RHV117" s="3"/>
      <c r="RHW117" s="3"/>
      <c r="RHX117" s="3"/>
      <c r="RHY117" s="3"/>
      <c r="RHZ117" s="3"/>
      <c r="RIA117" s="3"/>
      <c r="RIB117" s="3"/>
      <c r="RIC117" s="3"/>
      <c r="RID117" s="3"/>
      <c r="RIE117" s="3"/>
      <c r="RIF117" s="3"/>
      <c r="RIG117" s="3"/>
      <c r="RIH117" s="3"/>
      <c r="RII117" s="3"/>
      <c r="RIJ117" s="3"/>
      <c r="RIK117" s="3"/>
      <c r="RIL117" s="3"/>
      <c r="RIM117" s="3"/>
      <c r="RIN117" s="3"/>
      <c r="RIO117" s="3"/>
      <c r="RIP117" s="3"/>
      <c r="RIQ117" s="3"/>
      <c r="RIR117" s="3"/>
      <c r="RIS117" s="3"/>
      <c r="RIT117" s="3"/>
      <c r="RIU117" s="3"/>
      <c r="RIV117" s="3"/>
      <c r="RIW117" s="3"/>
      <c r="RIX117" s="3"/>
      <c r="RIY117" s="3"/>
      <c r="RIZ117" s="3"/>
      <c r="RJA117" s="3"/>
      <c r="RJB117" s="3"/>
      <c r="RJC117" s="3"/>
      <c r="RJD117" s="3"/>
      <c r="RJE117" s="3"/>
      <c r="RJF117" s="3"/>
      <c r="RJG117" s="3"/>
      <c r="RJH117" s="3"/>
      <c r="RJI117" s="3"/>
      <c r="RJJ117" s="3"/>
      <c r="RJK117" s="3"/>
      <c r="RJL117" s="3"/>
      <c r="RJM117" s="3"/>
      <c r="RJN117" s="3"/>
      <c r="RJO117" s="3"/>
      <c r="RJP117" s="3"/>
      <c r="RJQ117" s="3"/>
      <c r="RJR117" s="3"/>
      <c r="RJS117" s="3"/>
      <c r="RJT117" s="3"/>
      <c r="RJU117" s="3"/>
      <c r="RJV117" s="3"/>
      <c r="RJW117" s="3"/>
      <c r="RJX117" s="3"/>
      <c r="RJY117" s="3"/>
      <c r="RJZ117" s="3"/>
      <c r="RKA117" s="3"/>
      <c r="RKB117" s="3"/>
      <c r="RKC117" s="3"/>
      <c r="RKD117" s="3"/>
      <c r="RKE117" s="3"/>
      <c r="RKF117" s="3"/>
      <c r="RKG117" s="3"/>
      <c r="RKH117" s="3"/>
      <c r="RKI117" s="3"/>
      <c r="RKJ117" s="3"/>
      <c r="RKK117" s="3"/>
      <c r="RKL117" s="3"/>
      <c r="RKM117" s="3"/>
      <c r="RKN117" s="3"/>
      <c r="RKO117" s="3"/>
      <c r="RKP117" s="3"/>
      <c r="RKQ117" s="3"/>
      <c r="RKR117" s="3"/>
      <c r="RKS117" s="3"/>
      <c r="RKT117" s="3"/>
      <c r="RKU117" s="3"/>
      <c r="RKV117" s="3"/>
      <c r="RKW117" s="3"/>
      <c r="RKX117" s="3"/>
      <c r="RKY117" s="3"/>
      <c r="RKZ117" s="3"/>
      <c r="RLA117" s="3"/>
      <c r="RLB117" s="3"/>
      <c r="RLC117" s="3"/>
      <c r="RLD117" s="3"/>
      <c r="RLE117" s="3"/>
      <c r="RLF117" s="3"/>
      <c r="RLG117" s="3"/>
      <c r="RLH117" s="3"/>
      <c r="RLI117" s="3"/>
      <c r="RLJ117" s="3"/>
      <c r="RLK117" s="3"/>
      <c r="RLL117" s="3"/>
      <c r="RLM117" s="3"/>
      <c r="RLN117" s="3"/>
      <c r="RLO117" s="3"/>
      <c r="RLP117" s="3"/>
      <c r="RLQ117" s="3"/>
      <c r="RLR117" s="3"/>
      <c r="RLS117" s="3"/>
      <c r="RLT117" s="3"/>
      <c r="RLU117" s="3"/>
      <c r="RLV117" s="3"/>
      <c r="RLW117" s="3"/>
      <c r="RLX117" s="3"/>
      <c r="RLY117" s="3"/>
      <c r="RLZ117" s="3"/>
      <c r="RMA117" s="3"/>
      <c r="RMB117" s="3"/>
      <c r="RMC117" s="3"/>
      <c r="RMD117" s="3"/>
      <c r="RME117" s="3"/>
      <c r="RMF117" s="3"/>
      <c r="RMG117" s="3"/>
      <c r="RMH117" s="3"/>
      <c r="RMI117" s="3"/>
      <c r="RMJ117" s="3"/>
      <c r="RMK117" s="3"/>
      <c r="RML117" s="3"/>
      <c r="RMM117" s="3"/>
      <c r="RMN117" s="3"/>
      <c r="RMO117" s="3"/>
      <c r="RMP117" s="3"/>
      <c r="RMQ117" s="3"/>
      <c r="RMR117" s="3"/>
      <c r="RMS117" s="3"/>
      <c r="RMT117" s="3"/>
      <c r="RMU117" s="3"/>
      <c r="RMV117" s="3"/>
      <c r="RMW117" s="3"/>
      <c r="RMX117" s="3"/>
      <c r="RMY117" s="3"/>
      <c r="RMZ117" s="3"/>
      <c r="RNA117" s="3"/>
      <c r="RNB117" s="3"/>
      <c r="RNC117" s="3"/>
      <c r="RND117" s="3"/>
      <c r="RNE117" s="3"/>
      <c r="RNF117" s="3"/>
      <c r="RNG117" s="3"/>
      <c r="RNH117" s="3"/>
      <c r="RNI117" s="3"/>
      <c r="RNJ117" s="3"/>
      <c r="RNK117" s="3"/>
      <c r="RNL117" s="3"/>
      <c r="RNM117" s="3"/>
      <c r="RNN117" s="3"/>
      <c r="RNO117" s="3"/>
      <c r="RNP117" s="3"/>
      <c r="RNQ117" s="3"/>
      <c r="RNR117" s="3"/>
      <c r="RNS117" s="3"/>
      <c r="RNT117" s="3"/>
      <c r="RNU117" s="3"/>
      <c r="RNV117" s="3"/>
      <c r="RNW117" s="3"/>
      <c r="RNX117" s="3"/>
      <c r="RNY117" s="3"/>
      <c r="RNZ117" s="3"/>
      <c r="ROA117" s="3"/>
      <c r="ROB117" s="3"/>
      <c r="ROC117" s="3"/>
      <c r="ROD117" s="3"/>
      <c r="ROE117" s="3"/>
      <c r="ROF117" s="3"/>
      <c r="ROG117" s="3"/>
      <c r="ROH117" s="3"/>
      <c r="ROI117" s="3"/>
      <c r="ROJ117" s="3"/>
      <c r="ROK117" s="3"/>
      <c r="ROL117" s="3"/>
      <c r="ROM117" s="3"/>
      <c r="RON117" s="3"/>
      <c r="ROO117" s="3"/>
      <c r="ROP117" s="3"/>
      <c r="ROQ117" s="3"/>
      <c r="ROR117" s="3"/>
      <c r="ROS117" s="3"/>
      <c r="ROT117" s="3"/>
      <c r="ROU117" s="3"/>
      <c r="ROV117" s="3"/>
      <c r="ROW117" s="3"/>
      <c r="ROX117" s="3"/>
      <c r="ROY117" s="3"/>
      <c r="ROZ117" s="3"/>
      <c r="RPA117" s="3"/>
      <c r="RPB117" s="3"/>
      <c r="RPC117" s="3"/>
      <c r="RPD117" s="3"/>
      <c r="RPE117" s="3"/>
      <c r="RPF117" s="3"/>
      <c r="RPG117" s="3"/>
      <c r="RPH117" s="3"/>
      <c r="RPI117" s="3"/>
      <c r="RPJ117" s="3"/>
      <c r="RPK117" s="3"/>
      <c r="RPL117" s="3"/>
      <c r="RPM117" s="3"/>
      <c r="RPN117" s="3"/>
      <c r="RPO117" s="3"/>
      <c r="RPP117" s="3"/>
      <c r="RPQ117" s="3"/>
      <c r="RPR117" s="3"/>
      <c r="RPS117" s="3"/>
      <c r="RPT117" s="3"/>
      <c r="RPU117" s="3"/>
      <c r="RPV117" s="3"/>
      <c r="RPW117" s="3"/>
      <c r="RPX117" s="3"/>
      <c r="RPY117" s="3"/>
      <c r="RPZ117" s="3"/>
      <c r="RQA117" s="3"/>
      <c r="RQB117" s="3"/>
      <c r="RQC117" s="3"/>
      <c r="RQD117" s="3"/>
      <c r="RQE117" s="3"/>
      <c r="RQF117" s="3"/>
      <c r="RQG117" s="3"/>
      <c r="RQH117" s="3"/>
      <c r="RQI117" s="3"/>
      <c r="RQJ117" s="3"/>
      <c r="RQK117" s="3"/>
      <c r="RQL117" s="3"/>
      <c r="RQM117" s="3"/>
      <c r="RQN117" s="3"/>
      <c r="RQO117" s="3"/>
      <c r="RQP117" s="3"/>
      <c r="RQQ117" s="3"/>
      <c r="RQR117" s="3"/>
      <c r="RQS117" s="3"/>
      <c r="RQT117" s="3"/>
      <c r="RQU117" s="3"/>
      <c r="RQV117" s="3"/>
      <c r="RQW117" s="3"/>
      <c r="RQX117" s="3"/>
      <c r="RQY117" s="3"/>
      <c r="RQZ117" s="3"/>
      <c r="RRA117" s="3"/>
      <c r="RRB117" s="3"/>
      <c r="RRC117" s="3"/>
      <c r="RRD117" s="3"/>
      <c r="RRE117" s="3"/>
      <c r="RRF117" s="3"/>
      <c r="RRG117" s="3"/>
      <c r="RRH117" s="3"/>
      <c r="RRI117" s="3"/>
      <c r="RRJ117" s="3"/>
      <c r="RRK117" s="3"/>
      <c r="RRL117" s="3"/>
      <c r="RRM117" s="3"/>
      <c r="RRN117" s="3"/>
      <c r="RRO117" s="3"/>
      <c r="RRP117" s="3"/>
      <c r="RRQ117" s="3"/>
      <c r="RRR117" s="3"/>
      <c r="RRS117" s="3"/>
      <c r="RRT117" s="3"/>
      <c r="RRU117" s="3"/>
      <c r="RRV117" s="3"/>
      <c r="RRW117" s="3"/>
      <c r="RRX117" s="3"/>
      <c r="RRY117" s="3"/>
      <c r="RRZ117" s="3"/>
      <c r="RSA117" s="3"/>
      <c r="RSB117" s="3"/>
      <c r="RSC117" s="3"/>
      <c r="RSD117" s="3"/>
      <c r="RSE117" s="3"/>
      <c r="RSF117" s="3"/>
      <c r="RSG117" s="3"/>
      <c r="RSH117" s="3"/>
      <c r="RSI117" s="3"/>
      <c r="RSJ117" s="3"/>
      <c r="RSK117" s="3"/>
      <c r="RSL117" s="3"/>
      <c r="RSM117" s="3"/>
      <c r="RSN117" s="3"/>
      <c r="RSO117" s="3"/>
      <c r="RSP117" s="3"/>
      <c r="RSQ117" s="3"/>
      <c r="RSR117" s="3"/>
      <c r="RSS117" s="3"/>
      <c r="RST117" s="3"/>
      <c r="RSU117" s="3"/>
      <c r="RSV117" s="3"/>
      <c r="RSW117" s="3"/>
      <c r="RSX117" s="3"/>
      <c r="RSY117" s="3"/>
      <c r="RSZ117" s="3"/>
      <c r="RTA117" s="3"/>
      <c r="RTB117" s="3"/>
      <c r="RTC117" s="3"/>
      <c r="RTD117" s="3"/>
      <c r="RTE117" s="3"/>
      <c r="RTF117" s="3"/>
      <c r="RTG117" s="3"/>
      <c r="RTH117" s="3"/>
      <c r="RTI117" s="3"/>
      <c r="RTJ117" s="3"/>
      <c r="RTK117" s="3"/>
      <c r="RTL117" s="3"/>
      <c r="RTM117" s="3"/>
      <c r="RTN117" s="3"/>
      <c r="RTO117" s="3"/>
      <c r="RTP117" s="3"/>
      <c r="RTQ117" s="3"/>
      <c r="RTR117" s="3"/>
      <c r="RTS117" s="3"/>
      <c r="RTT117" s="3"/>
      <c r="RTU117" s="3"/>
      <c r="RTV117" s="3"/>
      <c r="RTW117" s="3"/>
      <c r="RTX117" s="3"/>
      <c r="RTY117" s="3"/>
      <c r="RTZ117" s="3"/>
      <c r="RUA117" s="3"/>
      <c r="RUB117" s="3"/>
      <c r="RUC117" s="3"/>
      <c r="RUD117" s="3"/>
      <c r="RUE117" s="3"/>
      <c r="RUF117" s="3"/>
      <c r="RUG117" s="3"/>
      <c r="RUH117" s="3"/>
      <c r="RUI117" s="3"/>
      <c r="RUJ117" s="3"/>
      <c r="RUK117" s="3"/>
      <c r="RUL117" s="3"/>
      <c r="RUM117" s="3"/>
      <c r="RUN117" s="3"/>
      <c r="RUO117" s="3"/>
      <c r="RUP117" s="3"/>
      <c r="RUQ117" s="3"/>
      <c r="RUR117" s="3"/>
      <c r="RUS117" s="3"/>
      <c r="RUT117" s="3"/>
      <c r="RUU117" s="3"/>
      <c r="RUV117" s="3"/>
      <c r="RUW117" s="3"/>
      <c r="RUX117" s="3"/>
      <c r="RUY117" s="3"/>
      <c r="RUZ117" s="3"/>
      <c r="RVA117" s="3"/>
      <c r="RVB117" s="3"/>
      <c r="RVC117" s="3"/>
      <c r="RVD117" s="3"/>
      <c r="RVE117" s="3"/>
      <c r="RVF117" s="3"/>
      <c r="RVG117" s="3"/>
      <c r="RVH117" s="3"/>
      <c r="RVI117" s="3"/>
      <c r="RVJ117" s="3"/>
      <c r="RVK117" s="3"/>
      <c r="RVL117" s="3"/>
      <c r="RVM117" s="3"/>
      <c r="RVN117" s="3"/>
      <c r="RVO117" s="3"/>
      <c r="RVP117" s="3"/>
      <c r="RVQ117" s="3"/>
      <c r="RVR117" s="3"/>
      <c r="RVS117" s="3"/>
      <c r="RVT117" s="3"/>
      <c r="RVU117" s="3"/>
      <c r="RVV117" s="3"/>
      <c r="RVW117" s="3"/>
      <c r="RVX117" s="3"/>
      <c r="RVY117" s="3"/>
      <c r="RVZ117" s="3"/>
      <c r="RWA117" s="3"/>
      <c r="RWB117" s="3"/>
      <c r="RWC117" s="3"/>
      <c r="RWD117" s="3"/>
      <c r="RWE117" s="3"/>
      <c r="RWF117" s="3"/>
      <c r="RWG117" s="3"/>
      <c r="RWH117" s="3"/>
      <c r="RWI117" s="3"/>
      <c r="RWJ117" s="3"/>
      <c r="RWK117" s="3"/>
      <c r="RWL117" s="3"/>
      <c r="RWM117" s="3"/>
      <c r="RWN117" s="3"/>
      <c r="RWO117" s="3"/>
      <c r="RWP117" s="3"/>
      <c r="RWQ117" s="3"/>
      <c r="RWR117" s="3"/>
      <c r="RWS117" s="3"/>
      <c r="RWT117" s="3"/>
      <c r="RWU117" s="3"/>
      <c r="RWV117" s="3"/>
      <c r="RWW117" s="3"/>
      <c r="RWX117" s="3"/>
      <c r="RWY117" s="3"/>
      <c r="RWZ117" s="3"/>
      <c r="RXA117" s="3"/>
      <c r="RXB117" s="3"/>
      <c r="RXC117" s="3"/>
      <c r="RXD117" s="3"/>
      <c r="RXE117" s="3"/>
      <c r="RXF117" s="3"/>
      <c r="RXG117" s="3"/>
      <c r="RXH117" s="3"/>
      <c r="RXI117" s="3"/>
      <c r="RXJ117" s="3"/>
      <c r="RXK117" s="3"/>
      <c r="RXL117" s="3"/>
      <c r="RXM117" s="3"/>
      <c r="RXN117" s="3"/>
      <c r="RXO117" s="3"/>
      <c r="RXP117" s="3"/>
      <c r="RXQ117" s="3"/>
      <c r="RXR117" s="3"/>
      <c r="RXS117" s="3"/>
      <c r="RXT117" s="3"/>
      <c r="RXU117" s="3"/>
      <c r="RXV117" s="3"/>
      <c r="RXW117" s="3"/>
      <c r="RXX117" s="3"/>
      <c r="RXY117" s="3"/>
      <c r="RXZ117" s="3"/>
      <c r="RYA117" s="3"/>
      <c r="RYB117" s="3"/>
      <c r="RYC117" s="3"/>
      <c r="RYD117" s="3"/>
      <c r="RYE117" s="3"/>
      <c r="RYF117" s="3"/>
      <c r="RYG117" s="3"/>
      <c r="RYH117" s="3"/>
      <c r="RYI117" s="3"/>
      <c r="RYJ117" s="3"/>
      <c r="RYK117" s="3"/>
      <c r="RYL117" s="3"/>
      <c r="RYM117" s="3"/>
      <c r="RYN117" s="3"/>
      <c r="RYO117" s="3"/>
      <c r="RYP117" s="3"/>
      <c r="RYQ117" s="3"/>
      <c r="RYR117" s="3"/>
      <c r="RYS117" s="3"/>
      <c r="RYT117" s="3"/>
      <c r="RYU117" s="3"/>
      <c r="RYV117" s="3"/>
      <c r="RYW117" s="3"/>
      <c r="RYX117" s="3"/>
      <c r="RYY117" s="3"/>
      <c r="RYZ117" s="3"/>
      <c r="RZA117" s="3"/>
      <c r="RZB117" s="3"/>
      <c r="RZC117" s="3"/>
      <c r="RZD117" s="3"/>
      <c r="RZE117" s="3"/>
      <c r="RZF117" s="3"/>
      <c r="RZG117" s="3"/>
      <c r="RZH117" s="3"/>
      <c r="RZI117" s="3"/>
      <c r="RZJ117" s="3"/>
      <c r="RZK117" s="3"/>
      <c r="RZL117" s="3"/>
      <c r="RZM117" s="3"/>
      <c r="RZN117" s="3"/>
      <c r="RZO117" s="3"/>
      <c r="RZP117" s="3"/>
      <c r="RZQ117" s="3"/>
      <c r="RZR117" s="3"/>
      <c r="RZS117" s="3"/>
      <c r="RZT117" s="3"/>
      <c r="RZU117" s="3"/>
      <c r="RZV117" s="3"/>
      <c r="RZW117" s="3"/>
      <c r="RZX117" s="3"/>
      <c r="RZY117" s="3"/>
      <c r="RZZ117" s="3"/>
      <c r="SAA117" s="3"/>
      <c r="SAB117" s="3"/>
      <c r="SAC117" s="3"/>
      <c r="SAD117" s="3"/>
      <c r="SAE117" s="3"/>
      <c r="SAF117" s="3"/>
      <c r="SAG117" s="3"/>
      <c r="SAH117" s="3"/>
      <c r="SAI117" s="3"/>
      <c r="SAJ117" s="3"/>
      <c r="SAK117" s="3"/>
      <c r="SAL117" s="3"/>
      <c r="SAM117" s="3"/>
      <c r="SAN117" s="3"/>
      <c r="SAO117" s="3"/>
      <c r="SAP117" s="3"/>
      <c r="SAQ117" s="3"/>
      <c r="SAR117" s="3"/>
      <c r="SAS117" s="3"/>
      <c r="SAT117" s="3"/>
      <c r="SAU117" s="3"/>
      <c r="SAV117" s="3"/>
      <c r="SAW117" s="3"/>
      <c r="SAX117" s="3"/>
      <c r="SAY117" s="3"/>
      <c r="SAZ117" s="3"/>
      <c r="SBA117" s="3"/>
      <c r="SBB117" s="3"/>
      <c r="SBC117" s="3"/>
      <c r="SBD117" s="3"/>
      <c r="SBE117" s="3"/>
      <c r="SBF117" s="3"/>
      <c r="SBG117" s="3"/>
      <c r="SBH117" s="3"/>
      <c r="SBI117" s="3"/>
      <c r="SBJ117" s="3"/>
      <c r="SBK117" s="3"/>
      <c r="SBL117" s="3"/>
      <c r="SBM117" s="3"/>
      <c r="SBN117" s="3"/>
      <c r="SBO117" s="3"/>
      <c r="SBP117" s="3"/>
      <c r="SBQ117" s="3"/>
      <c r="SBR117" s="3"/>
      <c r="SBS117" s="3"/>
      <c r="SBT117" s="3"/>
      <c r="SBU117" s="3"/>
      <c r="SBV117" s="3"/>
      <c r="SBW117" s="3"/>
      <c r="SBX117" s="3"/>
      <c r="SBY117" s="3"/>
      <c r="SBZ117" s="3"/>
      <c r="SCA117" s="3"/>
      <c r="SCB117" s="3"/>
      <c r="SCC117" s="3"/>
      <c r="SCD117" s="3"/>
      <c r="SCE117" s="3"/>
      <c r="SCF117" s="3"/>
      <c r="SCG117" s="3"/>
      <c r="SCH117" s="3"/>
      <c r="SCI117" s="3"/>
      <c r="SCJ117" s="3"/>
      <c r="SCK117" s="3"/>
      <c r="SCL117" s="3"/>
      <c r="SCM117" s="3"/>
      <c r="SCN117" s="3"/>
      <c r="SCO117" s="3"/>
      <c r="SCP117" s="3"/>
      <c r="SCQ117" s="3"/>
      <c r="SCR117" s="3"/>
      <c r="SCS117" s="3"/>
      <c r="SCT117" s="3"/>
      <c r="SCU117" s="3"/>
      <c r="SCV117" s="3"/>
      <c r="SCW117" s="3"/>
      <c r="SCX117" s="3"/>
      <c r="SCY117" s="3"/>
      <c r="SCZ117" s="3"/>
      <c r="SDA117" s="3"/>
      <c r="SDB117" s="3"/>
      <c r="SDC117" s="3"/>
      <c r="SDD117" s="3"/>
      <c r="SDE117" s="3"/>
      <c r="SDF117" s="3"/>
      <c r="SDG117" s="3"/>
      <c r="SDH117" s="3"/>
      <c r="SDI117" s="3"/>
      <c r="SDJ117" s="3"/>
      <c r="SDK117" s="3"/>
      <c r="SDL117" s="3"/>
      <c r="SDM117" s="3"/>
      <c r="SDN117" s="3"/>
      <c r="SDO117" s="3"/>
      <c r="SDP117" s="3"/>
      <c r="SDQ117" s="3"/>
      <c r="SDR117" s="3"/>
      <c r="SDS117" s="3"/>
      <c r="SDT117" s="3"/>
      <c r="SDU117" s="3"/>
      <c r="SDV117" s="3"/>
      <c r="SDW117" s="3"/>
      <c r="SDX117" s="3"/>
      <c r="SDY117" s="3"/>
      <c r="SDZ117" s="3"/>
      <c r="SEA117" s="3"/>
      <c r="SEB117" s="3"/>
      <c r="SEC117" s="3"/>
      <c r="SED117" s="3"/>
      <c r="SEE117" s="3"/>
      <c r="SEF117" s="3"/>
      <c r="SEG117" s="3"/>
      <c r="SEH117" s="3"/>
      <c r="SEI117" s="3"/>
      <c r="SEJ117" s="3"/>
      <c r="SEK117" s="3"/>
      <c r="SEL117" s="3"/>
      <c r="SEM117" s="3"/>
      <c r="SEN117" s="3"/>
      <c r="SEO117" s="3"/>
      <c r="SEP117" s="3"/>
      <c r="SEQ117" s="3"/>
      <c r="SER117" s="3"/>
      <c r="SES117" s="3"/>
      <c r="SET117" s="3"/>
      <c r="SEU117" s="3"/>
      <c r="SEV117" s="3"/>
      <c r="SEW117" s="3"/>
      <c r="SEX117" s="3"/>
      <c r="SEY117" s="3"/>
      <c r="SEZ117" s="3"/>
      <c r="SFA117" s="3"/>
      <c r="SFB117" s="3"/>
      <c r="SFC117" s="3"/>
      <c r="SFD117" s="3"/>
      <c r="SFE117" s="3"/>
      <c r="SFF117" s="3"/>
      <c r="SFG117" s="3"/>
      <c r="SFH117" s="3"/>
      <c r="SFI117" s="3"/>
      <c r="SFJ117" s="3"/>
      <c r="SFK117" s="3"/>
      <c r="SFL117" s="3"/>
      <c r="SFM117" s="3"/>
      <c r="SFN117" s="3"/>
      <c r="SFO117" s="3"/>
      <c r="SFP117" s="3"/>
      <c r="SFQ117" s="3"/>
      <c r="SFR117" s="3"/>
      <c r="SFS117" s="3"/>
      <c r="SFT117" s="3"/>
      <c r="SFU117" s="3"/>
      <c r="SFV117" s="3"/>
      <c r="SFW117" s="3"/>
      <c r="SFX117" s="3"/>
      <c r="SFY117" s="3"/>
      <c r="SFZ117" s="3"/>
      <c r="SGA117" s="3"/>
      <c r="SGB117" s="3"/>
      <c r="SGC117" s="3"/>
      <c r="SGD117" s="3"/>
      <c r="SGE117" s="3"/>
      <c r="SGF117" s="3"/>
      <c r="SGG117" s="3"/>
      <c r="SGH117" s="3"/>
      <c r="SGI117" s="3"/>
      <c r="SGJ117" s="3"/>
      <c r="SGK117" s="3"/>
      <c r="SGL117" s="3"/>
      <c r="SGM117" s="3"/>
      <c r="SGN117" s="3"/>
      <c r="SGO117" s="3"/>
      <c r="SGP117" s="3"/>
      <c r="SGQ117" s="3"/>
      <c r="SGR117" s="3"/>
      <c r="SGS117" s="3"/>
      <c r="SGT117" s="3"/>
      <c r="SGU117" s="3"/>
      <c r="SGV117" s="3"/>
      <c r="SGW117" s="3"/>
      <c r="SGX117" s="3"/>
      <c r="SGY117" s="3"/>
      <c r="SGZ117" s="3"/>
      <c r="SHA117" s="3"/>
      <c r="SHB117" s="3"/>
      <c r="SHC117" s="3"/>
      <c r="SHD117" s="3"/>
      <c r="SHE117" s="3"/>
      <c r="SHF117" s="3"/>
      <c r="SHG117" s="3"/>
      <c r="SHH117" s="3"/>
      <c r="SHI117" s="3"/>
      <c r="SHJ117" s="3"/>
      <c r="SHK117" s="3"/>
      <c r="SHL117" s="3"/>
      <c r="SHM117" s="3"/>
      <c r="SHN117" s="3"/>
      <c r="SHO117" s="3"/>
      <c r="SHP117" s="3"/>
      <c r="SHQ117" s="3"/>
      <c r="SHR117" s="3"/>
      <c r="SHS117" s="3"/>
      <c r="SHT117" s="3"/>
      <c r="SHU117" s="3"/>
      <c r="SHV117" s="3"/>
      <c r="SHW117" s="3"/>
      <c r="SHX117" s="3"/>
      <c r="SHY117" s="3"/>
      <c r="SHZ117" s="3"/>
      <c r="SIA117" s="3"/>
      <c r="SIB117" s="3"/>
      <c r="SIC117" s="3"/>
      <c r="SID117" s="3"/>
      <c r="SIE117" s="3"/>
      <c r="SIF117" s="3"/>
      <c r="SIG117" s="3"/>
      <c r="SIH117" s="3"/>
      <c r="SII117" s="3"/>
      <c r="SIJ117" s="3"/>
      <c r="SIK117" s="3"/>
      <c r="SIL117" s="3"/>
      <c r="SIM117" s="3"/>
      <c r="SIN117" s="3"/>
      <c r="SIO117" s="3"/>
      <c r="SIP117" s="3"/>
      <c r="SIQ117" s="3"/>
      <c r="SIR117" s="3"/>
      <c r="SIS117" s="3"/>
      <c r="SIT117" s="3"/>
      <c r="SIU117" s="3"/>
      <c r="SIV117" s="3"/>
      <c r="SIW117" s="3"/>
      <c r="SIX117" s="3"/>
      <c r="SIY117" s="3"/>
      <c r="SIZ117" s="3"/>
      <c r="SJA117" s="3"/>
      <c r="SJB117" s="3"/>
      <c r="SJC117" s="3"/>
      <c r="SJD117" s="3"/>
      <c r="SJE117" s="3"/>
      <c r="SJF117" s="3"/>
      <c r="SJG117" s="3"/>
      <c r="SJH117" s="3"/>
      <c r="SJI117" s="3"/>
      <c r="SJJ117" s="3"/>
      <c r="SJK117" s="3"/>
      <c r="SJL117" s="3"/>
      <c r="SJM117" s="3"/>
      <c r="SJN117" s="3"/>
      <c r="SJO117" s="3"/>
      <c r="SJP117" s="3"/>
      <c r="SJQ117" s="3"/>
      <c r="SJR117" s="3"/>
      <c r="SJS117" s="3"/>
      <c r="SJT117" s="3"/>
      <c r="SJU117" s="3"/>
      <c r="SJV117" s="3"/>
      <c r="SJW117" s="3"/>
      <c r="SJX117" s="3"/>
      <c r="SJY117" s="3"/>
      <c r="SJZ117" s="3"/>
      <c r="SKA117" s="3"/>
      <c r="SKB117" s="3"/>
      <c r="SKC117" s="3"/>
      <c r="SKD117" s="3"/>
      <c r="SKE117" s="3"/>
      <c r="SKF117" s="3"/>
      <c r="SKG117" s="3"/>
      <c r="SKH117" s="3"/>
      <c r="SKI117" s="3"/>
      <c r="SKJ117" s="3"/>
      <c r="SKK117" s="3"/>
      <c r="SKL117" s="3"/>
      <c r="SKM117" s="3"/>
      <c r="SKN117" s="3"/>
      <c r="SKO117" s="3"/>
      <c r="SKP117" s="3"/>
      <c r="SKQ117" s="3"/>
      <c r="SKR117" s="3"/>
      <c r="SKS117" s="3"/>
      <c r="SKT117" s="3"/>
      <c r="SKU117" s="3"/>
      <c r="SKV117" s="3"/>
      <c r="SKW117" s="3"/>
      <c r="SKX117" s="3"/>
      <c r="SKY117" s="3"/>
      <c r="SKZ117" s="3"/>
      <c r="SLA117" s="3"/>
      <c r="SLB117" s="3"/>
      <c r="SLC117" s="3"/>
      <c r="SLD117" s="3"/>
      <c r="SLE117" s="3"/>
      <c r="SLF117" s="3"/>
      <c r="SLG117" s="3"/>
      <c r="SLH117" s="3"/>
      <c r="SLI117" s="3"/>
      <c r="SLJ117" s="3"/>
      <c r="SLK117" s="3"/>
      <c r="SLL117" s="3"/>
      <c r="SLM117" s="3"/>
      <c r="SLN117" s="3"/>
      <c r="SLO117" s="3"/>
      <c r="SLP117" s="3"/>
      <c r="SLQ117" s="3"/>
      <c r="SLR117" s="3"/>
      <c r="SLS117" s="3"/>
      <c r="SLT117" s="3"/>
      <c r="SLU117" s="3"/>
      <c r="SLV117" s="3"/>
      <c r="SLW117" s="3"/>
      <c r="SLX117" s="3"/>
      <c r="SLY117" s="3"/>
      <c r="SLZ117" s="3"/>
      <c r="SMA117" s="3"/>
      <c r="SMB117" s="3"/>
      <c r="SMC117" s="3"/>
      <c r="SMD117" s="3"/>
      <c r="SME117" s="3"/>
      <c r="SMF117" s="3"/>
      <c r="SMG117" s="3"/>
      <c r="SMH117" s="3"/>
      <c r="SMI117" s="3"/>
      <c r="SMJ117" s="3"/>
      <c r="SMK117" s="3"/>
      <c r="SML117" s="3"/>
      <c r="SMM117" s="3"/>
      <c r="SMN117" s="3"/>
      <c r="SMO117" s="3"/>
      <c r="SMP117" s="3"/>
      <c r="SMQ117" s="3"/>
      <c r="SMR117" s="3"/>
      <c r="SMS117" s="3"/>
      <c r="SMT117" s="3"/>
      <c r="SMU117" s="3"/>
      <c r="SMV117" s="3"/>
      <c r="SMW117" s="3"/>
      <c r="SMX117" s="3"/>
      <c r="SMY117" s="3"/>
      <c r="SMZ117" s="3"/>
      <c r="SNA117" s="3"/>
      <c r="SNB117" s="3"/>
      <c r="SNC117" s="3"/>
      <c r="SND117" s="3"/>
      <c r="SNE117" s="3"/>
      <c r="SNF117" s="3"/>
      <c r="SNG117" s="3"/>
      <c r="SNH117" s="3"/>
      <c r="SNI117" s="3"/>
      <c r="SNJ117" s="3"/>
      <c r="SNK117" s="3"/>
      <c r="SNL117" s="3"/>
      <c r="SNM117" s="3"/>
      <c r="SNN117" s="3"/>
      <c r="SNO117" s="3"/>
      <c r="SNP117" s="3"/>
      <c r="SNQ117" s="3"/>
      <c r="SNR117" s="3"/>
      <c r="SNS117" s="3"/>
      <c r="SNT117" s="3"/>
      <c r="SNU117" s="3"/>
      <c r="SNV117" s="3"/>
      <c r="SNW117" s="3"/>
      <c r="SNX117" s="3"/>
      <c r="SNY117" s="3"/>
      <c r="SNZ117" s="3"/>
      <c r="SOA117" s="3"/>
      <c r="SOB117" s="3"/>
      <c r="SOC117" s="3"/>
      <c r="SOD117" s="3"/>
      <c r="SOE117" s="3"/>
      <c r="SOF117" s="3"/>
      <c r="SOG117" s="3"/>
      <c r="SOH117" s="3"/>
      <c r="SOI117" s="3"/>
      <c r="SOJ117" s="3"/>
      <c r="SOK117" s="3"/>
      <c r="SOL117" s="3"/>
      <c r="SOM117" s="3"/>
      <c r="SON117" s="3"/>
      <c r="SOO117" s="3"/>
      <c r="SOP117" s="3"/>
      <c r="SOQ117" s="3"/>
      <c r="SOR117" s="3"/>
      <c r="SOS117" s="3"/>
      <c r="SOT117" s="3"/>
      <c r="SOU117" s="3"/>
      <c r="SOV117" s="3"/>
      <c r="SOW117" s="3"/>
      <c r="SOX117" s="3"/>
      <c r="SOY117" s="3"/>
      <c r="SOZ117" s="3"/>
      <c r="SPA117" s="3"/>
      <c r="SPB117" s="3"/>
      <c r="SPC117" s="3"/>
      <c r="SPD117" s="3"/>
      <c r="SPE117" s="3"/>
      <c r="SPF117" s="3"/>
      <c r="SPG117" s="3"/>
      <c r="SPH117" s="3"/>
      <c r="SPI117" s="3"/>
      <c r="SPJ117" s="3"/>
      <c r="SPK117" s="3"/>
      <c r="SPL117" s="3"/>
      <c r="SPM117" s="3"/>
      <c r="SPN117" s="3"/>
      <c r="SPO117" s="3"/>
      <c r="SPP117" s="3"/>
      <c r="SPQ117" s="3"/>
      <c r="SPR117" s="3"/>
      <c r="SPS117" s="3"/>
      <c r="SPT117" s="3"/>
      <c r="SPU117" s="3"/>
      <c r="SPV117" s="3"/>
      <c r="SPW117" s="3"/>
      <c r="SPX117" s="3"/>
      <c r="SPY117" s="3"/>
      <c r="SPZ117" s="3"/>
      <c r="SQA117" s="3"/>
      <c r="SQB117" s="3"/>
      <c r="SQC117" s="3"/>
      <c r="SQD117" s="3"/>
      <c r="SQE117" s="3"/>
      <c r="SQF117" s="3"/>
      <c r="SQG117" s="3"/>
      <c r="SQH117" s="3"/>
      <c r="SQI117" s="3"/>
      <c r="SQJ117" s="3"/>
      <c r="SQK117" s="3"/>
      <c r="SQL117" s="3"/>
      <c r="SQM117" s="3"/>
      <c r="SQN117" s="3"/>
      <c r="SQO117" s="3"/>
      <c r="SQP117" s="3"/>
      <c r="SQQ117" s="3"/>
      <c r="SQR117" s="3"/>
      <c r="SQS117" s="3"/>
      <c r="SQT117" s="3"/>
      <c r="SQU117" s="3"/>
      <c r="SQV117" s="3"/>
      <c r="SQW117" s="3"/>
      <c r="SQX117" s="3"/>
      <c r="SQY117" s="3"/>
      <c r="SQZ117" s="3"/>
      <c r="SRA117" s="3"/>
      <c r="SRB117" s="3"/>
      <c r="SRC117" s="3"/>
      <c r="SRD117" s="3"/>
      <c r="SRE117" s="3"/>
      <c r="SRF117" s="3"/>
      <c r="SRG117" s="3"/>
      <c r="SRH117" s="3"/>
      <c r="SRI117" s="3"/>
      <c r="SRJ117" s="3"/>
      <c r="SRK117" s="3"/>
      <c r="SRL117" s="3"/>
      <c r="SRM117" s="3"/>
      <c r="SRN117" s="3"/>
      <c r="SRO117" s="3"/>
      <c r="SRP117" s="3"/>
      <c r="SRQ117" s="3"/>
      <c r="SRR117" s="3"/>
      <c r="SRS117" s="3"/>
      <c r="SRT117" s="3"/>
      <c r="SRU117" s="3"/>
      <c r="SRV117" s="3"/>
      <c r="SRW117" s="3"/>
      <c r="SRX117" s="3"/>
      <c r="SRY117" s="3"/>
      <c r="SRZ117" s="3"/>
      <c r="SSA117" s="3"/>
      <c r="SSB117" s="3"/>
      <c r="SSC117" s="3"/>
      <c r="SSD117" s="3"/>
      <c r="SSE117" s="3"/>
      <c r="SSF117" s="3"/>
      <c r="SSG117" s="3"/>
      <c r="SSH117" s="3"/>
      <c r="SSI117" s="3"/>
      <c r="SSJ117" s="3"/>
      <c r="SSK117" s="3"/>
      <c r="SSL117" s="3"/>
      <c r="SSM117" s="3"/>
      <c r="SSN117" s="3"/>
      <c r="SSO117" s="3"/>
      <c r="SSP117" s="3"/>
      <c r="SSQ117" s="3"/>
      <c r="SSR117" s="3"/>
      <c r="SSS117" s="3"/>
      <c r="SST117" s="3"/>
      <c r="SSU117" s="3"/>
      <c r="SSV117" s="3"/>
      <c r="SSW117" s="3"/>
      <c r="SSX117" s="3"/>
      <c r="SSY117" s="3"/>
      <c r="SSZ117" s="3"/>
      <c r="STA117" s="3"/>
      <c r="STB117" s="3"/>
      <c r="STC117" s="3"/>
      <c r="STD117" s="3"/>
      <c r="STE117" s="3"/>
      <c r="STF117" s="3"/>
      <c r="STG117" s="3"/>
      <c r="STH117" s="3"/>
      <c r="STI117" s="3"/>
      <c r="STJ117" s="3"/>
      <c r="STK117" s="3"/>
      <c r="STL117" s="3"/>
      <c r="STM117" s="3"/>
      <c r="STN117" s="3"/>
      <c r="STO117" s="3"/>
      <c r="STP117" s="3"/>
      <c r="STQ117" s="3"/>
      <c r="STR117" s="3"/>
      <c r="STS117" s="3"/>
      <c r="STT117" s="3"/>
      <c r="STU117" s="3"/>
      <c r="STV117" s="3"/>
      <c r="STW117" s="3"/>
      <c r="STX117" s="3"/>
      <c r="STY117" s="3"/>
      <c r="STZ117" s="3"/>
      <c r="SUA117" s="3"/>
      <c r="SUB117" s="3"/>
      <c r="SUC117" s="3"/>
      <c r="SUD117" s="3"/>
      <c r="SUE117" s="3"/>
      <c r="SUF117" s="3"/>
      <c r="SUG117" s="3"/>
      <c r="SUH117" s="3"/>
      <c r="SUI117" s="3"/>
      <c r="SUJ117" s="3"/>
      <c r="SUK117" s="3"/>
      <c r="SUL117" s="3"/>
      <c r="SUM117" s="3"/>
      <c r="SUN117" s="3"/>
      <c r="SUO117" s="3"/>
      <c r="SUP117" s="3"/>
      <c r="SUQ117" s="3"/>
      <c r="SUR117" s="3"/>
      <c r="SUS117" s="3"/>
      <c r="SUT117" s="3"/>
      <c r="SUU117" s="3"/>
      <c r="SUV117" s="3"/>
      <c r="SUW117" s="3"/>
      <c r="SUX117" s="3"/>
      <c r="SUY117" s="3"/>
      <c r="SUZ117" s="3"/>
      <c r="SVA117" s="3"/>
      <c r="SVB117" s="3"/>
      <c r="SVC117" s="3"/>
      <c r="SVD117" s="3"/>
      <c r="SVE117" s="3"/>
      <c r="SVF117" s="3"/>
      <c r="SVG117" s="3"/>
      <c r="SVH117" s="3"/>
      <c r="SVI117" s="3"/>
      <c r="SVJ117" s="3"/>
      <c r="SVK117" s="3"/>
      <c r="SVL117" s="3"/>
      <c r="SVM117" s="3"/>
      <c r="SVN117" s="3"/>
      <c r="SVO117" s="3"/>
      <c r="SVP117" s="3"/>
      <c r="SVQ117" s="3"/>
      <c r="SVR117" s="3"/>
      <c r="SVS117" s="3"/>
      <c r="SVT117" s="3"/>
      <c r="SVU117" s="3"/>
      <c r="SVV117" s="3"/>
      <c r="SVW117" s="3"/>
      <c r="SVX117" s="3"/>
      <c r="SVY117" s="3"/>
      <c r="SVZ117" s="3"/>
      <c r="SWA117" s="3"/>
      <c r="SWB117" s="3"/>
      <c r="SWC117" s="3"/>
      <c r="SWD117" s="3"/>
      <c r="SWE117" s="3"/>
      <c r="SWF117" s="3"/>
      <c r="SWG117" s="3"/>
      <c r="SWH117" s="3"/>
      <c r="SWI117" s="3"/>
      <c r="SWJ117" s="3"/>
      <c r="SWK117" s="3"/>
      <c r="SWL117" s="3"/>
      <c r="SWM117" s="3"/>
      <c r="SWN117" s="3"/>
      <c r="SWO117" s="3"/>
      <c r="SWP117" s="3"/>
      <c r="SWQ117" s="3"/>
      <c r="SWR117" s="3"/>
      <c r="SWS117" s="3"/>
      <c r="SWT117" s="3"/>
      <c r="SWU117" s="3"/>
      <c r="SWV117" s="3"/>
      <c r="SWW117" s="3"/>
      <c r="SWX117" s="3"/>
      <c r="SWY117" s="3"/>
      <c r="SWZ117" s="3"/>
      <c r="SXA117" s="3"/>
      <c r="SXB117" s="3"/>
      <c r="SXC117" s="3"/>
      <c r="SXD117" s="3"/>
      <c r="SXE117" s="3"/>
      <c r="SXF117" s="3"/>
      <c r="SXG117" s="3"/>
      <c r="SXH117" s="3"/>
      <c r="SXI117" s="3"/>
      <c r="SXJ117" s="3"/>
      <c r="SXK117" s="3"/>
      <c r="SXL117" s="3"/>
      <c r="SXM117" s="3"/>
      <c r="SXN117" s="3"/>
      <c r="SXO117" s="3"/>
      <c r="SXP117" s="3"/>
      <c r="SXQ117" s="3"/>
      <c r="SXR117" s="3"/>
      <c r="SXS117" s="3"/>
      <c r="SXT117" s="3"/>
      <c r="SXU117" s="3"/>
      <c r="SXV117" s="3"/>
      <c r="SXW117" s="3"/>
      <c r="SXX117" s="3"/>
      <c r="SXY117" s="3"/>
      <c r="SXZ117" s="3"/>
      <c r="SYA117" s="3"/>
      <c r="SYB117" s="3"/>
      <c r="SYC117" s="3"/>
      <c r="SYD117" s="3"/>
      <c r="SYE117" s="3"/>
      <c r="SYF117" s="3"/>
      <c r="SYG117" s="3"/>
      <c r="SYH117" s="3"/>
      <c r="SYI117" s="3"/>
      <c r="SYJ117" s="3"/>
      <c r="SYK117" s="3"/>
      <c r="SYL117" s="3"/>
      <c r="SYM117" s="3"/>
      <c r="SYN117" s="3"/>
      <c r="SYO117" s="3"/>
      <c r="SYP117" s="3"/>
      <c r="SYQ117" s="3"/>
      <c r="SYR117" s="3"/>
      <c r="SYS117" s="3"/>
      <c r="SYT117" s="3"/>
      <c r="SYU117" s="3"/>
      <c r="SYV117" s="3"/>
      <c r="SYW117" s="3"/>
      <c r="SYX117" s="3"/>
      <c r="SYY117" s="3"/>
      <c r="SYZ117" s="3"/>
      <c r="SZA117" s="3"/>
      <c r="SZB117" s="3"/>
      <c r="SZC117" s="3"/>
      <c r="SZD117" s="3"/>
      <c r="SZE117" s="3"/>
      <c r="SZF117" s="3"/>
      <c r="SZG117" s="3"/>
      <c r="SZH117" s="3"/>
      <c r="SZI117" s="3"/>
      <c r="SZJ117" s="3"/>
      <c r="SZK117" s="3"/>
      <c r="SZL117" s="3"/>
      <c r="SZM117" s="3"/>
      <c r="SZN117" s="3"/>
      <c r="SZO117" s="3"/>
      <c r="SZP117" s="3"/>
      <c r="SZQ117" s="3"/>
      <c r="SZR117" s="3"/>
      <c r="SZS117" s="3"/>
      <c r="SZT117" s="3"/>
      <c r="SZU117" s="3"/>
      <c r="SZV117" s="3"/>
      <c r="SZW117" s="3"/>
      <c r="SZX117" s="3"/>
      <c r="SZY117" s="3"/>
      <c r="SZZ117" s="3"/>
      <c r="TAA117" s="3"/>
      <c r="TAB117" s="3"/>
      <c r="TAC117" s="3"/>
      <c r="TAD117" s="3"/>
      <c r="TAE117" s="3"/>
      <c r="TAF117" s="3"/>
      <c r="TAG117" s="3"/>
      <c r="TAH117" s="3"/>
      <c r="TAI117" s="3"/>
      <c r="TAJ117" s="3"/>
      <c r="TAK117" s="3"/>
      <c r="TAL117" s="3"/>
      <c r="TAM117" s="3"/>
      <c r="TAN117" s="3"/>
      <c r="TAO117" s="3"/>
      <c r="TAP117" s="3"/>
      <c r="TAQ117" s="3"/>
      <c r="TAR117" s="3"/>
      <c r="TAS117" s="3"/>
      <c r="TAT117" s="3"/>
      <c r="TAU117" s="3"/>
      <c r="TAV117" s="3"/>
      <c r="TAW117" s="3"/>
      <c r="TAX117" s="3"/>
      <c r="TAY117" s="3"/>
      <c r="TAZ117" s="3"/>
      <c r="TBA117" s="3"/>
      <c r="TBB117" s="3"/>
      <c r="TBC117" s="3"/>
      <c r="TBD117" s="3"/>
      <c r="TBE117" s="3"/>
      <c r="TBF117" s="3"/>
      <c r="TBG117" s="3"/>
      <c r="TBH117" s="3"/>
      <c r="TBI117" s="3"/>
      <c r="TBJ117" s="3"/>
      <c r="TBK117" s="3"/>
      <c r="TBL117" s="3"/>
      <c r="TBM117" s="3"/>
      <c r="TBN117" s="3"/>
      <c r="TBO117" s="3"/>
      <c r="TBP117" s="3"/>
      <c r="TBQ117" s="3"/>
      <c r="TBR117" s="3"/>
      <c r="TBS117" s="3"/>
      <c r="TBT117" s="3"/>
      <c r="TBU117" s="3"/>
      <c r="TBV117" s="3"/>
      <c r="TBW117" s="3"/>
      <c r="TBX117" s="3"/>
      <c r="TBY117" s="3"/>
      <c r="TBZ117" s="3"/>
      <c r="TCA117" s="3"/>
      <c r="TCB117" s="3"/>
      <c r="TCC117" s="3"/>
      <c r="TCD117" s="3"/>
      <c r="TCE117" s="3"/>
      <c r="TCF117" s="3"/>
      <c r="TCG117" s="3"/>
      <c r="TCH117" s="3"/>
      <c r="TCI117" s="3"/>
      <c r="TCJ117" s="3"/>
      <c r="TCK117" s="3"/>
      <c r="TCL117" s="3"/>
      <c r="TCM117" s="3"/>
      <c r="TCN117" s="3"/>
      <c r="TCO117" s="3"/>
      <c r="TCP117" s="3"/>
      <c r="TCQ117" s="3"/>
      <c r="TCR117" s="3"/>
      <c r="TCS117" s="3"/>
      <c r="TCT117" s="3"/>
      <c r="TCU117" s="3"/>
      <c r="TCV117" s="3"/>
      <c r="TCW117" s="3"/>
      <c r="TCX117" s="3"/>
      <c r="TCY117" s="3"/>
      <c r="TCZ117" s="3"/>
      <c r="TDA117" s="3"/>
      <c r="TDB117" s="3"/>
      <c r="TDC117" s="3"/>
      <c r="TDD117" s="3"/>
      <c r="TDE117" s="3"/>
      <c r="TDF117" s="3"/>
      <c r="TDG117" s="3"/>
      <c r="TDH117" s="3"/>
      <c r="TDI117" s="3"/>
      <c r="TDJ117" s="3"/>
      <c r="TDK117" s="3"/>
      <c r="TDL117" s="3"/>
      <c r="TDM117" s="3"/>
      <c r="TDN117" s="3"/>
      <c r="TDO117" s="3"/>
      <c r="TDP117" s="3"/>
      <c r="TDQ117" s="3"/>
      <c r="TDR117" s="3"/>
      <c r="TDS117" s="3"/>
      <c r="TDT117" s="3"/>
      <c r="TDU117" s="3"/>
      <c r="TDV117" s="3"/>
      <c r="TDW117" s="3"/>
      <c r="TDX117" s="3"/>
      <c r="TDY117" s="3"/>
      <c r="TDZ117" s="3"/>
      <c r="TEA117" s="3"/>
      <c r="TEB117" s="3"/>
      <c r="TEC117" s="3"/>
      <c r="TED117" s="3"/>
      <c r="TEE117" s="3"/>
      <c r="TEF117" s="3"/>
      <c r="TEG117" s="3"/>
      <c r="TEH117" s="3"/>
      <c r="TEI117" s="3"/>
      <c r="TEJ117" s="3"/>
      <c r="TEK117" s="3"/>
      <c r="TEL117" s="3"/>
      <c r="TEM117" s="3"/>
      <c r="TEN117" s="3"/>
      <c r="TEO117" s="3"/>
      <c r="TEP117" s="3"/>
      <c r="TEQ117" s="3"/>
      <c r="TER117" s="3"/>
      <c r="TES117" s="3"/>
      <c r="TET117" s="3"/>
      <c r="TEU117" s="3"/>
      <c r="TEV117" s="3"/>
      <c r="TEW117" s="3"/>
      <c r="TEX117" s="3"/>
      <c r="TEY117" s="3"/>
      <c r="TEZ117" s="3"/>
      <c r="TFA117" s="3"/>
      <c r="TFB117" s="3"/>
      <c r="TFC117" s="3"/>
      <c r="TFD117" s="3"/>
      <c r="TFE117" s="3"/>
      <c r="TFF117" s="3"/>
      <c r="TFG117" s="3"/>
      <c r="TFH117" s="3"/>
      <c r="TFI117" s="3"/>
      <c r="TFJ117" s="3"/>
      <c r="TFK117" s="3"/>
      <c r="TFL117" s="3"/>
      <c r="TFM117" s="3"/>
      <c r="TFN117" s="3"/>
      <c r="TFO117" s="3"/>
      <c r="TFP117" s="3"/>
      <c r="TFQ117" s="3"/>
      <c r="TFR117" s="3"/>
      <c r="TFS117" s="3"/>
      <c r="TFT117" s="3"/>
      <c r="TFU117" s="3"/>
      <c r="TFV117" s="3"/>
      <c r="TFW117" s="3"/>
      <c r="TFX117" s="3"/>
      <c r="TFY117" s="3"/>
      <c r="TFZ117" s="3"/>
      <c r="TGA117" s="3"/>
      <c r="TGB117" s="3"/>
      <c r="TGC117" s="3"/>
      <c r="TGD117" s="3"/>
      <c r="TGE117" s="3"/>
      <c r="TGF117" s="3"/>
      <c r="TGG117" s="3"/>
      <c r="TGH117" s="3"/>
      <c r="TGI117" s="3"/>
      <c r="TGJ117" s="3"/>
      <c r="TGK117" s="3"/>
      <c r="TGL117" s="3"/>
      <c r="TGM117" s="3"/>
      <c r="TGN117" s="3"/>
      <c r="TGO117" s="3"/>
      <c r="TGP117" s="3"/>
      <c r="TGQ117" s="3"/>
      <c r="TGR117" s="3"/>
      <c r="TGS117" s="3"/>
      <c r="TGT117" s="3"/>
      <c r="TGU117" s="3"/>
      <c r="TGV117" s="3"/>
      <c r="TGW117" s="3"/>
      <c r="TGX117" s="3"/>
      <c r="TGY117" s="3"/>
      <c r="TGZ117" s="3"/>
      <c r="THA117" s="3"/>
      <c r="THB117" s="3"/>
      <c r="THC117" s="3"/>
      <c r="THD117" s="3"/>
      <c r="THE117" s="3"/>
      <c r="THF117" s="3"/>
      <c r="THG117" s="3"/>
      <c r="THH117" s="3"/>
      <c r="THI117" s="3"/>
      <c r="THJ117" s="3"/>
      <c r="THK117" s="3"/>
      <c r="THL117" s="3"/>
      <c r="THM117" s="3"/>
      <c r="THN117" s="3"/>
      <c r="THO117" s="3"/>
      <c r="THP117" s="3"/>
      <c r="THQ117" s="3"/>
      <c r="THR117" s="3"/>
      <c r="THS117" s="3"/>
      <c r="THT117" s="3"/>
      <c r="THU117" s="3"/>
      <c r="THV117" s="3"/>
      <c r="THW117" s="3"/>
      <c r="THX117" s="3"/>
      <c r="THY117" s="3"/>
      <c r="THZ117" s="3"/>
      <c r="TIA117" s="3"/>
      <c r="TIB117" s="3"/>
      <c r="TIC117" s="3"/>
      <c r="TID117" s="3"/>
      <c r="TIE117" s="3"/>
      <c r="TIF117" s="3"/>
      <c r="TIG117" s="3"/>
      <c r="TIH117" s="3"/>
      <c r="TII117" s="3"/>
      <c r="TIJ117" s="3"/>
      <c r="TIK117" s="3"/>
      <c r="TIL117" s="3"/>
      <c r="TIM117" s="3"/>
      <c r="TIN117" s="3"/>
      <c r="TIO117" s="3"/>
      <c r="TIP117" s="3"/>
      <c r="TIQ117" s="3"/>
      <c r="TIR117" s="3"/>
      <c r="TIS117" s="3"/>
      <c r="TIT117" s="3"/>
      <c r="TIU117" s="3"/>
      <c r="TIV117" s="3"/>
      <c r="TIW117" s="3"/>
      <c r="TIX117" s="3"/>
      <c r="TIY117" s="3"/>
      <c r="TIZ117" s="3"/>
      <c r="TJA117" s="3"/>
      <c r="TJB117" s="3"/>
      <c r="TJC117" s="3"/>
      <c r="TJD117" s="3"/>
      <c r="TJE117" s="3"/>
      <c r="TJF117" s="3"/>
      <c r="TJG117" s="3"/>
      <c r="TJH117" s="3"/>
      <c r="TJI117" s="3"/>
      <c r="TJJ117" s="3"/>
      <c r="TJK117" s="3"/>
      <c r="TJL117" s="3"/>
      <c r="TJM117" s="3"/>
      <c r="TJN117" s="3"/>
      <c r="TJO117" s="3"/>
      <c r="TJP117" s="3"/>
      <c r="TJQ117" s="3"/>
      <c r="TJR117" s="3"/>
      <c r="TJS117" s="3"/>
      <c r="TJT117" s="3"/>
      <c r="TJU117" s="3"/>
      <c r="TJV117" s="3"/>
      <c r="TJW117" s="3"/>
      <c r="TJX117" s="3"/>
      <c r="TJY117" s="3"/>
      <c r="TJZ117" s="3"/>
      <c r="TKA117" s="3"/>
      <c r="TKB117" s="3"/>
      <c r="TKC117" s="3"/>
      <c r="TKD117" s="3"/>
      <c r="TKE117" s="3"/>
      <c r="TKF117" s="3"/>
      <c r="TKG117" s="3"/>
      <c r="TKH117" s="3"/>
      <c r="TKI117" s="3"/>
      <c r="TKJ117" s="3"/>
      <c r="TKK117" s="3"/>
      <c r="TKL117" s="3"/>
      <c r="TKM117" s="3"/>
      <c r="TKN117" s="3"/>
      <c r="TKO117" s="3"/>
      <c r="TKP117" s="3"/>
      <c r="TKQ117" s="3"/>
      <c r="TKR117" s="3"/>
      <c r="TKS117" s="3"/>
      <c r="TKT117" s="3"/>
      <c r="TKU117" s="3"/>
      <c r="TKV117" s="3"/>
      <c r="TKW117" s="3"/>
      <c r="TKX117" s="3"/>
      <c r="TKY117" s="3"/>
      <c r="TKZ117" s="3"/>
      <c r="TLA117" s="3"/>
      <c r="TLB117" s="3"/>
      <c r="TLC117" s="3"/>
      <c r="TLD117" s="3"/>
      <c r="TLE117" s="3"/>
      <c r="TLF117" s="3"/>
      <c r="TLG117" s="3"/>
      <c r="TLH117" s="3"/>
      <c r="TLI117" s="3"/>
      <c r="TLJ117" s="3"/>
      <c r="TLK117" s="3"/>
      <c r="TLL117" s="3"/>
      <c r="TLM117" s="3"/>
      <c r="TLN117" s="3"/>
      <c r="TLO117" s="3"/>
      <c r="TLP117" s="3"/>
      <c r="TLQ117" s="3"/>
      <c r="TLR117" s="3"/>
      <c r="TLS117" s="3"/>
      <c r="TLT117" s="3"/>
      <c r="TLU117" s="3"/>
      <c r="TLV117" s="3"/>
      <c r="TLW117" s="3"/>
      <c r="TLX117" s="3"/>
      <c r="TLY117" s="3"/>
      <c r="TLZ117" s="3"/>
      <c r="TMA117" s="3"/>
      <c r="TMB117" s="3"/>
      <c r="TMC117" s="3"/>
      <c r="TMD117" s="3"/>
      <c r="TME117" s="3"/>
      <c r="TMF117" s="3"/>
      <c r="TMG117" s="3"/>
      <c r="TMH117" s="3"/>
      <c r="TMI117" s="3"/>
      <c r="TMJ117" s="3"/>
      <c r="TMK117" s="3"/>
      <c r="TML117" s="3"/>
      <c r="TMM117" s="3"/>
      <c r="TMN117" s="3"/>
      <c r="TMO117" s="3"/>
      <c r="TMP117" s="3"/>
      <c r="TMQ117" s="3"/>
      <c r="TMR117" s="3"/>
      <c r="TMS117" s="3"/>
      <c r="TMT117" s="3"/>
      <c r="TMU117" s="3"/>
      <c r="TMV117" s="3"/>
      <c r="TMW117" s="3"/>
      <c r="TMX117" s="3"/>
      <c r="TMY117" s="3"/>
      <c r="TMZ117" s="3"/>
      <c r="TNA117" s="3"/>
      <c r="TNB117" s="3"/>
      <c r="TNC117" s="3"/>
      <c r="TND117" s="3"/>
      <c r="TNE117" s="3"/>
      <c r="TNF117" s="3"/>
      <c r="TNG117" s="3"/>
      <c r="TNH117" s="3"/>
      <c r="TNI117" s="3"/>
      <c r="TNJ117" s="3"/>
      <c r="TNK117" s="3"/>
      <c r="TNL117" s="3"/>
      <c r="TNM117" s="3"/>
      <c r="TNN117" s="3"/>
      <c r="TNO117" s="3"/>
      <c r="TNP117" s="3"/>
      <c r="TNQ117" s="3"/>
      <c r="TNR117" s="3"/>
      <c r="TNS117" s="3"/>
      <c r="TNT117" s="3"/>
      <c r="TNU117" s="3"/>
      <c r="TNV117" s="3"/>
      <c r="TNW117" s="3"/>
      <c r="TNX117" s="3"/>
      <c r="TNY117" s="3"/>
      <c r="TNZ117" s="3"/>
      <c r="TOA117" s="3"/>
      <c r="TOB117" s="3"/>
      <c r="TOC117" s="3"/>
      <c r="TOD117" s="3"/>
      <c r="TOE117" s="3"/>
      <c r="TOF117" s="3"/>
      <c r="TOG117" s="3"/>
      <c r="TOH117" s="3"/>
      <c r="TOI117" s="3"/>
      <c r="TOJ117" s="3"/>
      <c r="TOK117" s="3"/>
      <c r="TOL117" s="3"/>
      <c r="TOM117" s="3"/>
      <c r="TON117" s="3"/>
      <c r="TOO117" s="3"/>
      <c r="TOP117" s="3"/>
      <c r="TOQ117" s="3"/>
      <c r="TOR117" s="3"/>
      <c r="TOS117" s="3"/>
      <c r="TOT117" s="3"/>
      <c r="TOU117" s="3"/>
      <c r="TOV117" s="3"/>
      <c r="TOW117" s="3"/>
      <c r="TOX117" s="3"/>
      <c r="TOY117" s="3"/>
      <c r="TOZ117" s="3"/>
      <c r="TPA117" s="3"/>
      <c r="TPB117" s="3"/>
      <c r="TPC117" s="3"/>
      <c r="TPD117" s="3"/>
      <c r="TPE117" s="3"/>
      <c r="TPF117" s="3"/>
      <c r="TPG117" s="3"/>
      <c r="TPH117" s="3"/>
      <c r="TPI117" s="3"/>
      <c r="TPJ117" s="3"/>
      <c r="TPK117" s="3"/>
      <c r="TPL117" s="3"/>
      <c r="TPM117" s="3"/>
      <c r="TPN117" s="3"/>
      <c r="TPO117" s="3"/>
      <c r="TPP117" s="3"/>
      <c r="TPQ117" s="3"/>
      <c r="TPR117" s="3"/>
      <c r="TPS117" s="3"/>
      <c r="TPT117" s="3"/>
      <c r="TPU117" s="3"/>
      <c r="TPV117" s="3"/>
      <c r="TPW117" s="3"/>
      <c r="TPX117" s="3"/>
      <c r="TPY117" s="3"/>
      <c r="TPZ117" s="3"/>
      <c r="TQA117" s="3"/>
      <c r="TQB117" s="3"/>
      <c r="TQC117" s="3"/>
      <c r="TQD117" s="3"/>
      <c r="TQE117" s="3"/>
      <c r="TQF117" s="3"/>
      <c r="TQG117" s="3"/>
      <c r="TQH117" s="3"/>
      <c r="TQI117" s="3"/>
      <c r="TQJ117" s="3"/>
      <c r="TQK117" s="3"/>
      <c r="TQL117" s="3"/>
      <c r="TQM117" s="3"/>
      <c r="TQN117" s="3"/>
      <c r="TQO117" s="3"/>
      <c r="TQP117" s="3"/>
      <c r="TQQ117" s="3"/>
      <c r="TQR117" s="3"/>
      <c r="TQS117" s="3"/>
      <c r="TQT117" s="3"/>
      <c r="TQU117" s="3"/>
      <c r="TQV117" s="3"/>
      <c r="TQW117" s="3"/>
      <c r="TQX117" s="3"/>
      <c r="TQY117" s="3"/>
      <c r="TQZ117" s="3"/>
      <c r="TRA117" s="3"/>
      <c r="TRB117" s="3"/>
      <c r="TRC117" s="3"/>
      <c r="TRD117" s="3"/>
      <c r="TRE117" s="3"/>
      <c r="TRF117" s="3"/>
      <c r="TRG117" s="3"/>
      <c r="TRH117" s="3"/>
      <c r="TRI117" s="3"/>
      <c r="TRJ117" s="3"/>
      <c r="TRK117" s="3"/>
      <c r="TRL117" s="3"/>
      <c r="TRM117" s="3"/>
      <c r="TRN117" s="3"/>
      <c r="TRO117" s="3"/>
      <c r="TRP117" s="3"/>
      <c r="TRQ117" s="3"/>
      <c r="TRR117" s="3"/>
      <c r="TRS117" s="3"/>
      <c r="TRT117" s="3"/>
      <c r="TRU117" s="3"/>
      <c r="TRV117" s="3"/>
      <c r="TRW117" s="3"/>
      <c r="TRX117" s="3"/>
      <c r="TRY117" s="3"/>
      <c r="TRZ117" s="3"/>
      <c r="TSA117" s="3"/>
      <c r="TSB117" s="3"/>
      <c r="TSC117" s="3"/>
      <c r="TSD117" s="3"/>
      <c r="TSE117" s="3"/>
      <c r="TSF117" s="3"/>
      <c r="TSG117" s="3"/>
      <c r="TSH117" s="3"/>
      <c r="TSI117" s="3"/>
      <c r="TSJ117" s="3"/>
      <c r="TSK117" s="3"/>
      <c r="TSL117" s="3"/>
      <c r="TSM117" s="3"/>
      <c r="TSN117" s="3"/>
      <c r="TSO117" s="3"/>
      <c r="TSP117" s="3"/>
      <c r="TSQ117" s="3"/>
      <c r="TSR117" s="3"/>
      <c r="TSS117" s="3"/>
      <c r="TST117" s="3"/>
      <c r="TSU117" s="3"/>
      <c r="TSV117" s="3"/>
      <c r="TSW117" s="3"/>
      <c r="TSX117" s="3"/>
      <c r="TSY117" s="3"/>
      <c r="TSZ117" s="3"/>
      <c r="TTA117" s="3"/>
      <c r="TTB117" s="3"/>
      <c r="TTC117" s="3"/>
      <c r="TTD117" s="3"/>
      <c r="TTE117" s="3"/>
      <c r="TTF117" s="3"/>
      <c r="TTG117" s="3"/>
      <c r="TTH117" s="3"/>
      <c r="TTI117" s="3"/>
      <c r="TTJ117" s="3"/>
      <c r="TTK117" s="3"/>
      <c r="TTL117" s="3"/>
      <c r="TTM117" s="3"/>
      <c r="TTN117" s="3"/>
      <c r="TTO117" s="3"/>
      <c r="TTP117" s="3"/>
      <c r="TTQ117" s="3"/>
      <c r="TTR117" s="3"/>
      <c r="TTS117" s="3"/>
      <c r="TTT117" s="3"/>
      <c r="TTU117" s="3"/>
      <c r="TTV117" s="3"/>
      <c r="TTW117" s="3"/>
      <c r="TTX117" s="3"/>
      <c r="TTY117" s="3"/>
      <c r="TTZ117" s="3"/>
      <c r="TUA117" s="3"/>
      <c r="TUB117" s="3"/>
      <c r="TUC117" s="3"/>
      <c r="TUD117" s="3"/>
      <c r="TUE117" s="3"/>
      <c r="TUF117" s="3"/>
      <c r="TUG117" s="3"/>
      <c r="TUH117" s="3"/>
      <c r="TUI117" s="3"/>
      <c r="TUJ117" s="3"/>
      <c r="TUK117" s="3"/>
      <c r="TUL117" s="3"/>
      <c r="TUM117" s="3"/>
      <c r="TUN117" s="3"/>
      <c r="TUO117" s="3"/>
      <c r="TUP117" s="3"/>
      <c r="TUQ117" s="3"/>
      <c r="TUR117" s="3"/>
      <c r="TUS117" s="3"/>
      <c r="TUT117" s="3"/>
      <c r="TUU117" s="3"/>
      <c r="TUV117" s="3"/>
      <c r="TUW117" s="3"/>
      <c r="TUX117" s="3"/>
      <c r="TUY117" s="3"/>
      <c r="TUZ117" s="3"/>
      <c r="TVA117" s="3"/>
      <c r="TVB117" s="3"/>
      <c r="TVC117" s="3"/>
      <c r="TVD117" s="3"/>
      <c r="TVE117" s="3"/>
      <c r="TVF117" s="3"/>
      <c r="TVG117" s="3"/>
      <c r="TVH117" s="3"/>
      <c r="TVI117" s="3"/>
      <c r="TVJ117" s="3"/>
      <c r="TVK117" s="3"/>
      <c r="TVL117" s="3"/>
      <c r="TVM117" s="3"/>
      <c r="TVN117" s="3"/>
      <c r="TVO117" s="3"/>
      <c r="TVP117" s="3"/>
      <c r="TVQ117" s="3"/>
      <c r="TVR117" s="3"/>
      <c r="TVS117" s="3"/>
      <c r="TVT117" s="3"/>
      <c r="TVU117" s="3"/>
      <c r="TVV117" s="3"/>
      <c r="TVW117" s="3"/>
      <c r="TVX117" s="3"/>
      <c r="TVY117" s="3"/>
      <c r="TVZ117" s="3"/>
      <c r="TWA117" s="3"/>
      <c r="TWB117" s="3"/>
      <c r="TWC117" s="3"/>
      <c r="TWD117" s="3"/>
      <c r="TWE117" s="3"/>
      <c r="TWF117" s="3"/>
      <c r="TWG117" s="3"/>
      <c r="TWH117" s="3"/>
      <c r="TWI117" s="3"/>
      <c r="TWJ117" s="3"/>
      <c r="TWK117" s="3"/>
      <c r="TWL117" s="3"/>
      <c r="TWM117" s="3"/>
      <c r="TWN117" s="3"/>
      <c r="TWO117" s="3"/>
      <c r="TWP117" s="3"/>
      <c r="TWQ117" s="3"/>
      <c r="TWR117" s="3"/>
      <c r="TWS117" s="3"/>
      <c r="TWT117" s="3"/>
      <c r="TWU117" s="3"/>
      <c r="TWV117" s="3"/>
      <c r="TWW117" s="3"/>
      <c r="TWX117" s="3"/>
      <c r="TWY117" s="3"/>
      <c r="TWZ117" s="3"/>
      <c r="TXA117" s="3"/>
      <c r="TXB117" s="3"/>
      <c r="TXC117" s="3"/>
      <c r="TXD117" s="3"/>
      <c r="TXE117" s="3"/>
      <c r="TXF117" s="3"/>
      <c r="TXG117" s="3"/>
      <c r="TXH117" s="3"/>
      <c r="TXI117" s="3"/>
      <c r="TXJ117" s="3"/>
      <c r="TXK117" s="3"/>
      <c r="TXL117" s="3"/>
      <c r="TXM117" s="3"/>
      <c r="TXN117" s="3"/>
      <c r="TXO117" s="3"/>
      <c r="TXP117" s="3"/>
      <c r="TXQ117" s="3"/>
      <c r="TXR117" s="3"/>
      <c r="TXS117" s="3"/>
      <c r="TXT117" s="3"/>
      <c r="TXU117" s="3"/>
      <c r="TXV117" s="3"/>
      <c r="TXW117" s="3"/>
      <c r="TXX117" s="3"/>
      <c r="TXY117" s="3"/>
      <c r="TXZ117" s="3"/>
      <c r="TYA117" s="3"/>
      <c r="TYB117" s="3"/>
      <c r="TYC117" s="3"/>
      <c r="TYD117" s="3"/>
      <c r="TYE117" s="3"/>
      <c r="TYF117" s="3"/>
      <c r="TYG117" s="3"/>
      <c r="TYH117" s="3"/>
      <c r="TYI117" s="3"/>
      <c r="TYJ117" s="3"/>
      <c r="TYK117" s="3"/>
      <c r="TYL117" s="3"/>
      <c r="TYM117" s="3"/>
      <c r="TYN117" s="3"/>
      <c r="TYO117" s="3"/>
      <c r="TYP117" s="3"/>
      <c r="TYQ117" s="3"/>
      <c r="TYR117" s="3"/>
      <c r="TYS117" s="3"/>
      <c r="TYT117" s="3"/>
      <c r="TYU117" s="3"/>
      <c r="TYV117" s="3"/>
      <c r="TYW117" s="3"/>
      <c r="TYX117" s="3"/>
      <c r="TYY117" s="3"/>
      <c r="TYZ117" s="3"/>
      <c r="TZA117" s="3"/>
      <c r="TZB117" s="3"/>
      <c r="TZC117" s="3"/>
      <c r="TZD117" s="3"/>
      <c r="TZE117" s="3"/>
      <c r="TZF117" s="3"/>
      <c r="TZG117" s="3"/>
      <c r="TZH117" s="3"/>
      <c r="TZI117" s="3"/>
      <c r="TZJ117" s="3"/>
      <c r="TZK117" s="3"/>
      <c r="TZL117" s="3"/>
      <c r="TZM117" s="3"/>
      <c r="TZN117" s="3"/>
      <c r="TZO117" s="3"/>
      <c r="TZP117" s="3"/>
      <c r="TZQ117" s="3"/>
      <c r="TZR117" s="3"/>
      <c r="TZS117" s="3"/>
      <c r="TZT117" s="3"/>
      <c r="TZU117" s="3"/>
      <c r="TZV117" s="3"/>
      <c r="TZW117" s="3"/>
      <c r="TZX117" s="3"/>
      <c r="TZY117" s="3"/>
      <c r="TZZ117" s="3"/>
      <c r="UAA117" s="3"/>
      <c r="UAB117" s="3"/>
      <c r="UAC117" s="3"/>
      <c r="UAD117" s="3"/>
      <c r="UAE117" s="3"/>
      <c r="UAF117" s="3"/>
      <c r="UAG117" s="3"/>
      <c r="UAH117" s="3"/>
      <c r="UAI117" s="3"/>
      <c r="UAJ117" s="3"/>
      <c r="UAK117" s="3"/>
      <c r="UAL117" s="3"/>
      <c r="UAM117" s="3"/>
      <c r="UAN117" s="3"/>
      <c r="UAO117" s="3"/>
      <c r="UAP117" s="3"/>
      <c r="UAQ117" s="3"/>
      <c r="UAR117" s="3"/>
      <c r="UAS117" s="3"/>
      <c r="UAT117" s="3"/>
      <c r="UAU117" s="3"/>
      <c r="UAV117" s="3"/>
      <c r="UAW117" s="3"/>
      <c r="UAX117" s="3"/>
      <c r="UAY117" s="3"/>
      <c r="UAZ117" s="3"/>
      <c r="UBA117" s="3"/>
      <c r="UBB117" s="3"/>
      <c r="UBC117" s="3"/>
      <c r="UBD117" s="3"/>
      <c r="UBE117" s="3"/>
      <c r="UBF117" s="3"/>
      <c r="UBG117" s="3"/>
      <c r="UBH117" s="3"/>
      <c r="UBI117" s="3"/>
      <c r="UBJ117" s="3"/>
      <c r="UBK117" s="3"/>
      <c r="UBL117" s="3"/>
      <c r="UBM117" s="3"/>
      <c r="UBN117" s="3"/>
      <c r="UBO117" s="3"/>
      <c r="UBP117" s="3"/>
      <c r="UBQ117" s="3"/>
      <c r="UBR117" s="3"/>
      <c r="UBS117" s="3"/>
      <c r="UBT117" s="3"/>
      <c r="UBU117" s="3"/>
      <c r="UBV117" s="3"/>
      <c r="UBW117" s="3"/>
      <c r="UBX117" s="3"/>
      <c r="UBY117" s="3"/>
      <c r="UBZ117" s="3"/>
      <c r="UCA117" s="3"/>
      <c r="UCB117" s="3"/>
      <c r="UCC117" s="3"/>
      <c r="UCD117" s="3"/>
      <c r="UCE117" s="3"/>
      <c r="UCF117" s="3"/>
      <c r="UCG117" s="3"/>
      <c r="UCH117" s="3"/>
      <c r="UCI117" s="3"/>
      <c r="UCJ117" s="3"/>
      <c r="UCK117" s="3"/>
      <c r="UCL117" s="3"/>
      <c r="UCM117" s="3"/>
      <c r="UCN117" s="3"/>
      <c r="UCO117" s="3"/>
      <c r="UCP117" s="3"/>
      <c r="UCQ117" s="3"/>
      <c r="UCR117" s="3"/>
      <c r="UCS117" s="3"/>
      <c r="UCT117" s="3"/>
      <c r="UCU117" s="3"/>
      <c r="UCV117" s="3"/>
      <c r="UCW117" s="3"/>
      <c r="UCX117" s="3"/>
      <c r="UCY117" s="3"/>
      <c r="UCZ117" s="3"/>
      <c r="UDA117" s="3"/>
      <c r="UDB117" s="3"/>
      <c r="UDC117" s="3"/>
      <c r="UDD117" s="3"/>
      <c r="UDE117" s="3"/>
      <c r="UDF117" s="3"/>
      <c r="UDG117" s="3"/>
      <c r="UDH117" s="3"/>
      <c r="UDI117" s="3"/>
      <c r="UDJ117" s="3"/>
      <c r="UDK117" s="3"/>
      <c r="UDL117" s="3"/>
      <c r="UDM117" s="3"/>
      <c r="UDN117" s="3"/>
      <c r="UDO117" s="3"/>
      <c r="UDP117" s="3"/>
      <c r="UDQ117" s="3"/>
      <c r="UDR117" s="3"/>
      <c r="UDS117" s="3"/>
      <c r="UDT117" s="3"/>
      <c r="UDU117" s="3"/>
      <c r="UDV117" s="3"/>
      <c r="UDW117" s="3"/>
      <c r="UDX117" s="3"/>
      <c r="UDY117" s="3"/>
      <c r="UDZ117" s="3"/>
      <c r="UEA117" s="3"/>
      <c r="UEB117" s="3"/>
      <c r="UEC117" s="3"/>
      <c r="UED117" s="3"/>
      <c r="UEE117" s="3"/>
      <c r="UEF117" s="3"/>
      <c r="UEG117" s="3"/>
      <c r="UEH117" s="3"/>
      <c r="UEI117" s="3"/>
      <c r="UEJ117" s="3"/>
      <c r="UEK117" s="3"/>
      <c r="UEL117" s="3"/>
      <c r="UEM117" s="3"/>
      <c r="UEN117" s="3"/>
      <c r="UEO117" s="3"/>
      <c r="UEP117" s="3"/>
      <c r="UEQ117" s="3"/>
      <c r="UER117" s="3"/>
      <c r="UES117" s="3"/>
      <c r="UET117" s="3"/>
      <c r="UEU117" s="3"/>
      <c r="UEV117" s="3"/>
      <c r="UEW117" s="3"/>
      <c r="UEX117" s="3"/>
      <c r="UEY117" s="3"/>
      <c r="UEZ117" s="3"/>
      <c r="UFA117" s="3"/>
      <c r="UFB117" s="3"/>
      <c r="UFC117" s="3"/>
      <c r="UFD117" s="3"/>
      <c r="UFE117" s="3"/>
      <c r="UFF117" s="3"/>
      <c r="UFG117" s="3"/>
      <c r="UFH117" s="3"/>
      <c r="UFI117" s="3"/>
      <c r="UFJ117" s="3"/>
      <c r="UFK117" s="3"/>
      <c r="UFL117" s="3"/>
      <c r="UFM117" s="3"/>
      <c r="UFN117" s="3"/>
      <c r="UFO117" s="3"/>
      <c r="UFP117" s="3"/>
      <c r="UFQ117" s="3"/>
      <c r="UFR117" s="3"/>
      <c r="UFS117" s="3"/>
      <c r="UFT117" s="3"/>
      <c r="UFU117" s="3"/>
      <c r="UFV117" s="3"/>
      <c r="UFW117" s="3"/>
      <c r="UFX117" s="3"/>
      <c r="UFY117" s="3"/>
      <c r="UFZ117" s="3"/>
      <c r="UGA117" s="3"/>
      <c r="UGB117" s="3"/>
      <c r="UGC117" s="3"/>
      <c r="UGD117" s="3"/>
      <c r="UGE117" s="3"/>
      <c r="UGF117" s="3"/>
      <c r="UGG117" s="3"/>
      <c r="UGH117" s="3"/>
      <c r="UGI117" s="3"/>
      <c r="UGJ117" s="3"/>
      <c r="UGK117" s="3"/>
      <c r="UGL117" s="3"/>
      <c r="UGM117" s="3"/>
      <c r="UGN117" s="3"/>
      <c r="UGO117" s="3"/>
      <c r="UGP117" s="3"/>
      <c r="UGQ117" s="3"/>
      <c r="UGR117" s="3"/>
      <c r="UGS117" s="3"/>
      <c r="UGT117" s="3"/>
      <c r="UGU117" s="3"/>
      <c r="UGV117" s="3"/>
      <c r="UGW117" s="3"/>
      <c r="UGX117" s="3"/>
      <c r="UGY117" s="3"/>
      <c r="UGZ117" s="3"/>
      <c r="UHA117" s="3"/>
      <c r="UHB117" s="3"/>
      <c r="UHC117" s="3"/>
      <c r="UHD117" s="3"/>
      <c r="UHE117" s="3"/>
      <c r="UHF117" s="3"/>
      <c r="UHG117" s="3"/>
      <c r="UHH117" s="3"/>
      <c r="UHI117" s="3"/>
      <c r="UHJ117" s="3"/>
      <c r="UHK117" s="3"/>
      <c r="UHL117" s="3"/>
      <c r="UHM117" s="3"/>
      <c r="UHN117" s="3"/>
      <c r="UHO117" s="3"/>
      <c r="UHP117" s="3"/>
      <c r="UHQ117" s="3"/>
      <c r="UHR117" s="3"/>
      <c r="UHS117" s="3"/>
      <c r="UHT117" s="3"/>
      <c r="UHU117" s="3"/>
      <c r="UHV117" s="3"/>
      <c r="UHW117" s="3"/>
      <c r="UHX117" s="3"/>
      <c r="UHY117" s="3"/>
      <c r="UHZ117" s="3"/>
      <c r="UIA117" s="3"/>
      <c r="UIB117" s="3"/>
      <c r="UIC117" s="3"/>
      <c r="UID117" s="3"/>
      <c r="UIE117" s="3"/>
      <c r="UIF117" s="3"/>
      <c r="UIG117" s="3"/>
      <c r="UIH117" s="3"/>
      <c r="UII117" s="3"/>
      <c r="UIJ117" s="3"/>
      <c r="UIK117" s="3"/>
      <c r="UIL117" s="3"/>
      <c r="UIM117" s="3"/>
      <c r="UIN117" s="3"/>
      <c r="UIO117" s="3"/>
      <c r="UIP117" s="3"/>
      <c r="UIQ117" s="3"/>
      <c r="UIR117" s="3"/>
      <c r="UIS117" s="3"/>
      <c r="UIT117" s="3"/>
      <c r="UIU117" s="3"/>
      <c r="UIV117" s="3"/>
      <c r="UIW117" s="3"/>
      <c r="UIX117" s="3"/>
      <c r="UIY117" s="3"/>
      <c r="UIZ117" s="3"/>
      <c r="UJA117" s="3"/>
      <c r="UJB117" s="3"/>
      <c r="UJC117" s="3"/>
      <c r="UJD117" s="3"/>
      <c r="UJE117" s="3"/>
      <c r="UJF117" s="3"/>
      <c r="UJG117" s="3"/>
      <c r="UJH117" s="3"/>
      <c r="UJI117" s="3"/>
      <c r="UJJ117" s="3"/>
      <c r="UJK117" s="3"/>
      <c r="UJL117" s="3"/>
      <c r="UJM117" s="3"/>
      <c r="UJN117" s="3"/>
      <c r="UJO117" s="3"/>
      <c r="UJP117" s="3"/>
      <c r="UJQ117" s="3"/>
      <c r="UJR117" s="3"/>
      <c r="UJS117" s="3"/>
      <c r="UJT117" s="3"/>
      <c r="UJU117" s="3"/>
      <c r="UJV117" s="3"/>
      <c r="UJW117" s="3"/>
      <c r="UJX117" s="3"/>
      <c r="UJY117" s="3"/>
      <c r="UJZ117" s="3"/>
      <c r="UKA117" s="3"/>
      <c r="UKB117" s="3"/>
      <c r="UKC117" s="3"/>
      <c r="UKD117" s="3"/>
      <c r="UKE117" s="3"/>
      <c r="UKF117" s="3"/>
      <c r="UKG117" s="3"/>
      <c r="UKH117" s="3"/>
      <c r="UKI117" s="3"/>
      <c r="UKJ117" s="3"/>
      <c r="UKK117" s="3"/>
      <c r="UKL117" s="3"/>
      <c r="UKM117" s="3"/>
      <c r="UKN117" s="3"/>
      <c r="UKO117" s="3"/>
      <c r="UKP117" s="3"/>
      <c r="UKQ117" s="3"/>
      <c r="UKR117" s="3"/>
      <c r="UKS117" s="3"/>
      <c r="UKT117" s="3"/>
      <c r="UKU117" s="3"/>
      <c r="UKV117" s="3"/>
      <c r="UKW117" s="3"/>
      <c r="UKX117" s="3"/>
      <c r="UKY117" s="3"/>
      <c r="UKZ117" s="3"/>
      <c r="ULA117" s="3"/>
      <c r="ULB117" s="3"/>
      <c r="ULC117" s="3"/>
      <c r="ULD117" s="3"/>
      <c r="ULE117" s="3"/>
      <c r="ULF117" s="3"/>
      <c r="ULG117" s="3"/>
      <c r="ULH117" s="3"/>
      <c r="ULI117" s="3"/>
      <c r="ULJ117" s="3"/>
      <c r="ULK117" s="3"/>
      <c r="ULL117" s="3"/>
      <c r="ULM117" s="3"/>
      <c r="ULN117" s="3"/>
      <c r="ULO117" s="3"/>
      <c r="ULP117" s="3"/>
      <c r="ULQ117" s="3"/>
      <c r="ULR117" s="3"/>
      <c r="ULS117" s="3"/>
      <c r="ULT117" s="3"/>
      <c r="ULU117" s="3"/>
      <c r="ULV117" s="3"/>
      <c r="ULW117" s="3"/>
      <c r="ULX117" s="3"/>
      <c r="ULY117" s="3"/>
      <c r="ULZ117" s="3"/>
      <c r="UMA117" s="3"/>
      <c r="UMB117" s="3"/>
      <c r="UMC117" s="3"/>
      <c r="UMD117" s="3"/>
      <c r="UME117" s="3"/>
      <c r="UMF117" s="3"/>
      <c r="UMG117" s="3"/>
      <c r="UMH117" s="3"/>
      <c r="UMI117" s="3"/>
      <c r="UMJ117" s="3"/>
      <c r="UMK117" s="3"/>
      <c r="UML117" s="3"/>
      <c r="UMM117" s="3"/>
      <c r="UMN117" s="3"/>
      <c r="UMO117" s="3"/>
      <c r="UMP117" s="3"/>
      <c r="UMQ117" s="3"/>
      <c r="UMR117" s="3"/>
      <c r="UMS117" s="3"/>
      <c r="UMT117" s="3"/>
      <c r="UMU117" s="3"/>
      <c r="UMV117" s="3"/>
      <c r="UMW117" s="3"/>
      <c r="UMX117" s="3"/>
      <c r="UMY117" s="3"/>
      <c r="UMZ117" s="3"/>
      <c r="UNA117" s="3"/>
      <c r="UNB117" s="3"/>
      <c r="UNC117" s="3"/>
      <c r="UND117" s="3"/>
      <c r="UNE117" s="3"/>
      <c r="UNF117" s="3"/>
      <c r="UNG117" s="3"/>
      <c r="UNH117" s="3"/>
      <c r="UNI117" s="3"/>
      <c r="UNJ117" s="3"/>
      <c r="UNK117" s="3"/>
      <c r="UNL117" s="3"/>
      <c r="UNM117" s="3"/>
      <c r="UNN117" s="3"/>
      <c r="UNO117" s="3"/>
      <c r="UNP117" s="3"/>
      <c r="UNQ117" s="3"/>
      <c r="UNR117" s="3"/>
      <c r="UNS117" s="3"/>
      <c r="UNT117" s="3"/>
      <c r="UNU117" s="3"/>
      <c r="UNV117" s="3"/>
      <c r="UNW117" s="3"/>
      <c r="UNX117" s="3"/>
      <c r="UNY117" s="3"/>
      <c r="UNZ117" s="3"/>
      <c r="UOA117" s="3"/>
      <c r="UOB117" s="3"/>
      <c r="UOC117" s="3"/>
      <c r="UOD117" s="3"/>
      <c r="UOE117" s="3"/>
      <c r="UOF117" s="3"/>
      <c r="UOG117" s="3"/>
      <c r="UOH117" s="3"/>
      <c r="UOI117" s="3"/>
      <c r="UOJ117" s="3"/>
      <c r="UOK117" s="3"/>
      <c r="UOL117" s="3"/>
      <c r="UOM117" s="3"/>
      <c r="UON117" s="3"/>
      <c r="UOO117" s="3"/>
      <c r="UOP117" s="3"/>
      <c r="UOQ117" s="3"/>
      <c r="UOR117" s="3"/>
      <c r="UOS117" s="3"/>
      <c r="UOT117" s="3"/>
      <c r="UOU117" s="3"/>
      <c r="UOV117" s="3"/>
      <c r="UOW117" s="3"/>
      <c r="UOX117" s="3"/>
      <c r="UOY117" s="3"/>
      <c r="UOZ117" s="3"/>
      <c r="UPA117" s="3"/>
      <c r="UPB117" s="3"/>
      <c r="UPC117" s="3"/>
      <c r="UPD117" s="3"/>
      <c r="UPE117" s="3"/>
      <c r="UPF117" s="3"/>
      <c r="UPG117" s="3"/>
      <c r="UPH117" s="3"/>
      <c r="UPI117" s="3"/>
      <c r="UPJ117" s="3"/>
      <c r="UPK117" s="3"/>
      <c r="UPL117" s="3"/>
      <c r="UPM117" s="3"/>
      <c r="UPN117" s="3"/>
      <c r="UPO117" s="3"/>
      <c r="UPP117" s="3"/>
      <c r="UPQ117" s="3"/>
      <c r="UPR117" s="3"/>
      <c r="UPS117" s="3"/>
      <c r="UPT117" s="3"/>
      <c r="UPU117" s="3"/>
      <c r="UPV117" s="3"/>
      <c r="UPW117" s="3"/>
      <c r="UPX117" s="3"/>
      <c r="UPY117" s="3"/>
      <c r="UPZ117" s="3"/>
      <c r="UQA117" s="3"/>
      <c r="UQB117" s="3"/>
      <c r="UQC117" s="3"/>
      <c r="UQD117" s="3"/>
      <c r="UQE117" s="3"/>
      <c r="UQF117" s="3"/>
      <c r="UQG117" s="3"/>
      <c r="UQH117" s="3"/>
      <c r="UQI117" s="3"/>
      <c r="UQJ117" s="3"/>
      <c r="UQK117" s="3"/>
      <c r="UQL117" s="3"/>
      <c r="UQM117" s="3"/>
      <c r="UQN117" s="3"/>
      <c r="UQO117" s="3"/>
      <c r="UQP117" s="3"/>
      <c r="UQQ117" s="3"/>
      <c r="UQR117" s="3"/>
      <c r="UQS117" s="3"/>
      <c r="UQT117" s="3"/>
      <c r="UQU117" s="3"/>
      <c r="UQV117" s="3"/>
      <c r="UQW117" s="3"/>
      <c r="UQX117" s="3"/>
      <c r="UQY117" s="3"/>
      <c r="UQZ117" s="3"/>
      <c r="URA117" s="3"/>
      <c r="URB117" s="3"/>
      <c r="URC117" s="3"/>
      <c r="URD117" s="3"/>
      <c r="URE117" s="3"/>
      <c r="URF117" s="3"/>
      <c r="URG117" s="3"/>
      <c r="URH117" s="3"/>
      <c r="URI117" s="3"/>
      <c r="URJ117" s="3"/>
      <c r="URK117" s="3"/>
      <c r="URL117" s="3"/>
      <c r="URM117" s="3"/>
      <c r="URN117" s="3"/>
      <c r="URO117" s="3"/>
      <c r="URP117" s="3"/>
      <c r="URQ117" s="3"/>
      <c r="URR117" s="3"/>
      <c r="URS117" s="3"/>
      <c r="URT117" s="3"/>
      <c r="URU117" s="3"/>
      <c r="URV117" s="3"/>
      <c r="URW117" s="3"/>
      <c r="URX117" s="3"/>
      <c r="URY117" s="3"/>
      <c r="URZ117" s="3"/>
      <c r="USA117" s="3"/>
      <c r="USB117" s="3"/>
      <c r="USC117" s="3"/>
      <c r="USD117" s="3"/>
      <c r="USE117" s="3"/>
      <c r="USF117" s="3"/>
      <c r="USG117" s="3"/>
      <c r="USH117" s="3"/>
      <c r="USI117" s="3"/>
      <c r="USJ117" s="3"/>
      <c r="USK117" s="3"/>
      <c r="USL117" s="3"/>
      <c r="USM117" s="3"/>
      <c r="USN117" s="3"/>
      <c r="USO117" s="3"/>
      <c r="USP117" s="3"/>
      <c r="USQ117" s="3"/>
      <c r="USR117" s="3"/>
      <c r="USS117" s="3"/>
      <c r="UST117" s="3"/>
      <c r="USU117" s="3"/>
      <c r="USV117" s="3"/>
      <c r="USW117" s="3"/>
      <c r="USX117" s="3"/>
      <c r="USY117" s="3"/>
      <c r="USZ117" s="3"/>
      <c r="UTA117" s="3"/>
      <c r="UTB117" s="3"/>
      <c r="UTC117" s="3"/>
      <c r="UTD117" s="3"/>
      <c r="UTE117" s="3"/>
      <c r="UTF117" s="3"/>
      <c r="UTG117" s="3"/>
      <c r="UTH117" s="3"/>
      <c r="UTI117" s="3"/>
      <c r="UTJ117" s="3"/>
      <c r="UTK117" s="3"/>
      <c r="UTL117" s="3"/>
      <c r="UTM117" s="3"/>
      <c r="UTN117" s="3"/>
      <c r="UTO117" s="3"/>
      <c r="UTP117" s="3"/>
      <c r="UTQ117" s="3"/>
      <c r="UTR117" s="3"/>
      <c r="UTS117" s="3"/>
      <c r="UTT117" s="3"/>
      <c r="UTU117" s="3"/>
      <c r="UTV117" s="3"/>
      <c r="UTW117" s="3"/>
      <c r="UTX117" s="3"/>
      <c r="UTY117" s="3"/>
      <c r="UTZ117" s="3"/>
      <c r="UUA117" s="3"/>
      <c r="UUB117" s="3"/>
      <c r="UUC117" s="3"/>
      <c r="UUD117" s="3"/>
      <c r="UUE117" s="3"/>
      <c r="UUF117" s="3"/>
      <c r="UUG117" s="3"/>
      <c r="UUH117" s="3"/>
      <c r="UUI117" s="3"/>
      <c r="UUJ117" s="3"/>
      <c r="UUK117" s="3"/>
      <c r="UUL117" s="3"/>
      <c r="UUM117" s="3"/>
      <c r="UUN117" s="3"/>
      <c r="UUO117" s="3"/>
      <c r="UUP117" s="3"/>
      <c r="UUQ117" s="3"/>
      <c r="UUR117" s="3"/>
      <c r="UUS117" s="3"/>
      <c r="UUT117" s="3"/>
      <c r="UUU117" s="3"/>
      <c r="UUV117" s="3"/>
      <c r="UUW117" s="3"/>
      <c r="UUX117" s="3"/>
      <c r="UUY117" s="3"/>
      <c r="UUZ117" s="3"/>
      <c r="UVA117" s="3"/>
      <c r="UVB117" s="3"/>
      <c r="UVC117" s="3"/>
      <c r="UVD117" s="3"/>
      <c r="UVE117" s="3"/>
      <c r="UVF117" s="3"/>
      <c r="UVG117" s="3"/>
      <c r="UVH117" s="3"/>
      <c r="UVI117" s="3"/>
      <c r="UVJ117" s="3"/>
      <c r="UVK117" s="3"/>
      <c r="UVL117" s="3"/>
      <c r="UVM117" s="3"/>
      <c r="UVN117" s="3"/>
      <c r="UVO117" s="3"/>
      <c r="UVP117" s="3"/>
      <c r="UVQ117" s="3"/>
      <c r="UVR117" s="3"/>
      <c r="UVS117" s="3"/>
      <c r="UVT117" s="3"/>
      <c r="UVU117" s="3"/>
      <c r="UVV117" s="3"/>
      <c r="UVW117" s="3"/>
      <c r="UVX117" s="3"/>
      <c r="UVY117" s="3"/>
      <c r="UVZ117" s="3"/>
      <c r="UWA117" s="3"/>
      <c r="UWB117" s="3"/>
      <c r="UWC117" s="3"/>
      <c r="UWD117" s="3"/>
      <c r="UWE117" s="3"/>
      <c r="UWF117" s="3"/>
      <c r="UWG117" s="3"/>
      <c r="UWH117" s="3"/>
      <c r="UWI117" s="3"/>
      <c r="UWJ117" s="3"/>
      <c r="UWK117" s="3"/>
      <c r="UWL117" s="3"/>
      <c r="UWM117" s="3"/>
      <c r="UWN117" s="3"/>
      <c r="UWO117" s="3"/>
      <c r="UWP117" s="3"/>
      <c r="UWQ117" s="3"/>
      <c r="UWR117" s="3"/>
      <c r="UWS117" s="3"/>
      <c r="UWT117" s="3"/>
      <c r="UWU117" s="3"/>
      <c r="UWV117" s="3"/>
      <c r="UWW117" s="3"/>
      <c r="UWX117" s="3"/>
      <c r="UWY117" s="3"/>
      <c r="UWZ117" s="3"/>
      <c r="UXA117" s="3"/>
      <c r="UXB117" s="3"/>
      <c r="UXC117" s="3"/>
      <c r="UXD117" s="3"/>
      <c r="UXE117" s="3"/>
      <c r="UXF117" s="3"/>
      <c r="UXG117" s="3"/>
      <c r="UXH117" s="3"/>
      <c r="UXI117" s="3"/>
      <c r="UXJ117" s="3"/>
      <c r="UXK117" s="3"/>
      <c r="UXL117" s="3"/>
      <c r="UXM117" s="3"/>
      <c r="UXN117" s="3"/>
      <c r="UXO117" s="3"/>
      <c r="UXP117" s="3"/>
      <c r="UXQ117" s="3"/>
      <c r="UXR117" s="3"/>
      <c r="UXS117" s="3"/>
      <c r="UXT117" s="3"/>
      <c r="UXU117" s="3"/>
      <c r="UXV117" s="3"/>
      <c r="UXW117" s="3"/>
      <c r="UXX117" s="3"/>
      <c r="UXY117" s="3"/>
      <c r="UXZ117" s="3"/>
      <c r="UYA117" s="3"/>
      <c r="UYB117" s="3"/>
      <c r="UYC117" s="3"/>
      <c r="UYD117" s="3"/>
      <c r="UYE117" s="3"/>
      <c r="UYF117" s="3"/>
      <c r="UYG117" s="3"/>
      <c r="UYH117" s="3"/>
      <c r="UYI117" s="3"/>
      <c r="UYJ117" s="3"/>
      <c r="UYK117" s="3"/>
      <c r="UYL117" s="3"/>
      <c r="UYM117" s="3"/>
      <c r="UYN117" s="3"/>
      <c r="UYO117" s="3"/>
      <c r="UYP117" s="3"/>
      <c r="UYQ117" s="3"/>
      <c r="UYR117" s="3"/>
      <c r="UYS117" s="3"/>
      <c r="UYT117" s="3"/>
      <c r="UYU117" s="3"/>
      <c r="UYV117" s="3"/>
      <c r="UYW117" s="3"/>
      <c r="UYX117" s="3"/>
      <c r="UYY117" s="3"/>
      <c r="UYZ117" s="3"/>
      <c r="UZA117" s="3"/>
      <c r="UZB117" s="3"/>
      <c r="UZC117" s="3"/>
      <c r="UZD117" s="3"/>
      <c r="UZE117" s="3"/>
      <c r="UZF117" s="3"/>
      <c r="UZG117" s="3"/>
      <c r="UZH117" s="3"/>
      <c r="UZI117" s="3"/>
      <c r="UZJ117" s="3"/>
      <c r="UZK117" s="3"/>
      <c r="UZL117" s="3"/>
      <c r="UZM117" s="3"/>
      <c r="UZN117" s="3"/>
      <c r="UZO117" s="3"/>
      <c r="UZP117" s="3"/>
      <c r="UZQ117" s="3"/>
      <c r="UZR117" s="3"/>
      <c r="UZS117" s="3"/>
      <c r="UZT117" s="3"/>
      <c r="UZU117" s="3"/>
      <c r="UZV117" s="3"/>
      <c r="UZW117" s="3"/>
      <c r="UZX117" s="3"/>
      <c r="UZY117" s="3"/>
      <c r="UZZ117" s="3"/>
      <c r="VAA117" s="3"/>
      <c r="VAB117" s="3"/>
      <c r="VAC117" s="3"/>
      <c r="VAD117" s="3"/>
      <c r="VAE117" s="3"/>
      <c r="VAF117" s="3"/>
      <c r="VAG117" s="3"/>
      <c r="VAH117" s="3"/>
      <c r="VAI117" s="3"/>
      <c r="VAJ117" s="3"/>
      <c r="VAK117" s="3"/>
      <c r="VAL117" s="3"/>
      <c r="VAM117" s="3"/>
      <c r="VAN117" s="3"/>
      <c r="VAO117" s="3"/>
      <c r="VAP117" s="3"/>
      <c r="VAQ117" s="3"/>
      <c r="VAR117" s="3"/>
      <c r="VAS117" s="3"/>
      <c r="VAT117" s="3"/>
      <c r="VAU117" s="3"/>
      <c r="VAV117" s="3"/>
      <c r="VAW117" s="3"/>
      <c r="VAX117" s="3"/>
      <c r="VAY117" s="3"/>
      <c r="VAZ117" s="3"/>
      <c r="VBA117" s="3"/>
      <c r="VBB117" s="3"/>
      <c r="VBC117" s="3"/>
      <c r="VBD117" s="3"/>
      <c r="VBE117" s="3"/>
      <c r="VBF117" s="3"/>
      <c r="VBG117" s="3"/>
      <c r="VBH117" s="3"/>
      <c r="VBI117" s="3"/>
      <c r="VBJ117" s="3"/>
      <c r="VBK117" s="3"/>
      <c r="VBL117" s="3"/>
      <c r="VBM117" s="3"/>
      <c r="VBN117" s="3"/>
      <c r="VBO117" s="3"/>
      <c r="VBP117" s="3"/>
      <c r="VBQ117" s="3"/>
      <c r="VBR117" s="3"/>
      <c r="VBS117" s="3"/>
      <c r="VBT117" s="3"/>
      <c r="VBU117" s="3"/>
      <c r="VBV117" s="3"/>
      <c r="VBW117" s="3"/>
      <c r="VBX117" s="3"/>
      <c r="VBY117" s="3"/>
      <c r="VBZ117" s="3"/>
      <c r="VCA117" s="3"/>
      <c r="VCB117" s="3"/>
      <c r="VCC117" s="3"/>
      <c r="VCD117" s="3"/>
      <c r="VCE117" s="3"/>
      <c r="VCF117" s="3"/>
      <c r="VCG117" s="3"/>
      <c r="VCH117" s="3"/>
      <c r="VCI117" s="3"/>
      <c r="VCJ117" s="3"/>
      <c r="VCK117" s="3"/>
      <c r="VCL117" s="3"/>
      <c r="VCM117" s="3"/>
      <c r="VCN117" s="3"/>
      <c r="VCO117" s="3"/>
      <c r="VCP117" s="3"/>
      <c r="VCQ117" s="3"/>
      <c r="VCR117" s="3"/>
      <c r="VCS117" s="3"/>
      <c r="VCT117" s="3"/>
      <c r="VCU117" s="3"/>
      <c r="VCV117" s="3"/>
      <c r="VCW117" s="3"/>
      <c r="VCX117" s="3"/>
      <c r="VCY117" s="3"/>
      <c r="VCZ117" s="3"/>
      <c r="VDA117" s="3"/>
      <c r="VDB117" s="3"/>
      <c r="VDC117" s="3"/>
      <c r="VDD117" s="3"/>
      <c r="VDE117" s="3"/>
      <c r="VDF117" s="3"/>
      <c r="VDG117" s="3"/>
      <c r="VDH117" s="3"/>
      <c r="VDI117" s="3"/>
      <c r="VDJ117" s="3"/>
      <c r="VDK117" s="3"/>
      <c r="VDL117" s="3"/>
      <c r="VDM117" s="3"/>
      <c r="VDN117" s="3"/>
      <c r="VDO117" s="3"/>
      <c r="VDP117" s="3"/>
      <c r="VDQ117" s="3"/>
      <c r="VDR117" s="3"/>
      <c r="VDS117" s="3"/>
      <c r="VDT117" s="3"/>
      <c r="VDU117" s="3"/>
      <c r="VDV117" s="3"/>
      <c r="VDW117" s="3"/>
      <c r="VDX117" s="3"/>
      <c r="VDY117" s="3"/>
      <c r="VDZ117" s="3"/>
      <c r="VEA117" s="3"/>
      <c r="VEB117" s="3"/>
      <c r="VEC117" s="3"/>
      <c r="VED117" s="3"/>
      <c r="VEE117" s="3"/>
      <c r="VEF117" s="3"/>
      <c r="VEG117" s="3"/>
      <c r="VEH117" s="3"/>
      <c r="VEI117" s="3"/>
      <c r="VEJ117" s="3"/>
      <c r="VEK117" s="3"/>
      <c r="VEL117" s="3"/>
      <c r="VEM117" s="3"/>
      <c r="VEN117" s="3"/>
      <c r="VEO117" s="3"/>
      <c r="VEP117" s="3"/>
      <c r="VEQ117" s="3"/>
      <c r="VER117" s="3"/>
      <c r="VES117" s="3"/>
      <c r="VET117" s="3"/>
      <c r="VEU117" s="3"/>
      <c r="VEV117" s="3"/>
      <c r="VEW117" s="3"/>
      <c r="VEX117" s="3"/>
      <c r="VEY117" s="3"/>
      <c r="VEZ117" s="3"/>
      <c r="VFA117" s="3"/>
      <c r="VFB117" s="3"/>
      <c r="VFC117" s="3"/>
      <c r="VFD117" s="3"/>
      <c r="VFE117" s="3"/>
      <c r="VFF117" s="3"/>
      <c r="VFG117" s="3"/>
      <c r="VFH117" s="3"/>
      <c r="VFI117" s="3"/>
      <c r="VFJ117" s="3"/>
      <c r="VFK117" s="3"/>
      <c r="VFL117" s="3"/>
      <c r="VFM117" s="3"/>
      <c r="VFN117" s="3"/>
      <c r="VFO117" s="3"/>
      <c r="VFP117" s="3"/>
      <c r="VFQ117" s="3"/>
      <c r="VFR117" s="3"/>
      <c r="VFS117" s="3"/>
      <c r="VFT117" s="3"/>
      <c r="VFU117" s="3"/>
      <c r="VFV117" s="3"/>
      <c r="VFW117" s="3"/>
      <c r="VFX117" s="3"/>
      <c r="VFY117" s="3"/>
      <c r="VFZ117" s="3"/>
      <c r="VGA117" s="3"/>
      <c r="VGB117" s="3"/>
      <c r="VGC117" s="3"/>
      <c r="VGD117" s="3"/>
      <c r="VGE117" s="3"/>
      <c r="VGF117" s="3"/>
      <c r="VGG117" s="3"/>
      <c r="VGH117" s="3"/>
      <c r="VGI117" s="3"/>
      <c r="VGJ117" s="3"/>
      <c r="VGK117" s="3"/>
      <c r="VGL117" s="3"/>
      <c r="VGM117" s="3"/>
      <c r="VGN117" s="3"/>
      <c r="VGO117" s="3"/>
      <c r="VGP117" s="3"/>
      <c r="VGQ117" s="3"/>
      <c r="VGR117" s="3"/>
      <c r="VGS117" s="3"/>
      <c r="VGT117" s="3"/>
      <c r="VGU117" s="3"/>
      <c r="VGV117" s="3"/>
      <c r="VGW117" s="3"/>
      <c r="VGX117" s="3"/>
      <c r="VGY117" s="3"/>
      <c r="VGZ117" s="3"/>
      <c r="VHA117" s="3"/>
      <c r="VHB117" s="3"/>
      <c r="VHC117" s="3"/>
      <c r="VHD117" s="3"/>
      <c r="VHE117" s="3"/>
      <c r="VHF117" s="3"/>
      <c r="VHG117" s="3"/>
      <c r="VHH117" s="3"/>
      <c r="VHI117" s="3"/>
      <c r="VHJ117" s="3"/>
      <c r="VHK117" s="3"/>
      <c r="VHL117" s="3"/>
      <c r="VHM117" s="3"/>
      <c r="VHN117" s="3"/>
      <c r="VHO117" s="3"/>
      <c r="VHP117" s="3"/>
      <c r="VHQ117" s="3"/>
      <c r="VHR117" s="3"/>
      <c r="VHS117" s="3"/>
      <c r="VHT117" s="3"/>
      <c r="VHU117" s="3"/>
      <c r="VHV117" s="3"/>
      <c r="VHW117" s="3"/>
      <c r="VHX117" s="3"/>
      <c r="VHY117" s="3"/>
      <c r="VHZ117" s="3"/>
      <c r="VIA117" s="3"/>
      <c r="VIB117" s="3"/>
      <c r="VIC117" s="3"/>
      <c r="VID117" s="3"/>
      <c r="VIE117" s="3"/>
      <c r="VIF117" s="3"/>
      <c r="VIG117" s="3"/>
      <c r="VIH117" s="3"/>
      <c r="VII117" s="3"/>
      <c r="VIJ117" s="3"/>
      <c r="VIK117" s="3"/>
      <c r="VIL117" s="3"/>
      <c r="VIM117" s="3"/>
      <c r="VIN117" s="3"/>
      <c r="VIO117" s="3"/>
      <c r="VIP117" s="3"/>
      <c r="VIQ117" s="3"/>
      <c r="VIR117" s="3"/>
      <c r="VIS117" s="3"/>
      <c r="VIT117" s="3"/>
      <c r="VIU117" s="3"/>
      <c r="VIV117" s="3"/>
      <c r="VIW117" s="3"/>
      <c r="VIX117" s="3"/>
      <c r="VIY117" s="3"/>
      <c r="VIZ117" s="3"/>
      <c r="VJA117" s="3"/>
      <c r="VJB117" s="3"/>
      <c r="VJC117" s="3"/>
      <c r="VJD117" s="3"/>
      <c r="VJE117" s="3"/>
      <c r="VJF117" s="3"/>
      <c r="VJG117" s="3"/>
      <c r="VJH117" s="3"/>
      <c r="VJI117" s="3"/>
      <c r="VJJ117" s="3"/>
      <c r="VJK117" s="3"/>
      <c r="VJL117" s="3"/>
      <c r="VJM117" s="3"/>
      <c r="VJN117" s="3"/>
      <c r="VJO117" s="3"/>
      <c r="VJP117" s="3"/>
      <c r="VJQ117" s="3"/>
      <c r="VJR117" s="3"/>
      <c r="VJS117" s="3"/>
      <c r="VJT117" s="3"/>
      <c r="VJU117" s="3"/>
      <c r="VJV117" s="3"/>
      <c r="VJW117" s="3"/>
      <c r="VJX117" s="3"/>
      <c r="VJY117" s="3"/>
      <c r="VJZ117" s="3"/>
      <c r="VKA117" s="3"/>
      <c r="VKB117" s="3"/>
      <c r="VKC117" s="3"/>
      <c r="VKD117" s="3"/>
      <c r="VKE117" s="3"/>
      <c r="VKF117" s="3"/>
      <c r="VKG117" s="3"/>
      <c r="VKH117" s="3"/>
      <c r="VKI117" s="3"/>
      <c r="VKJ117" s="3"/>
      <c r="VKK117" s="3"/>
      <c r="VKL117" s="3"/>
      <c r="VKM117" s="3"/>
      <c r="VKN117" s="3"/>
      <c r="VKO117" s="3"/>
      <c r="VKP117" s="3"/>
      <c r="VKQ117" s="3"/>
      <c r="VKR117" s="3"/>
      <c r="VKS117" s="3"/>
      <c r="VKT117" s="3"/>
      <c r="VKU117" s="3"/>
      <c r="VKV117" s="3"/>
      <c r="VKW117" s="3"/>
      <c r="VKX117" s="3"/>
      <c r="VKY117" s="3"/>
      <c r="VKZ117" s="3"/>
      <c r="VLA117" s="3"/>
      <c r="VLB117" s="3"/>
      <c r="VLC117" s="3"/>
      <c r="VLD117" s="3"/>
      <c r="VLE117" s="3"/>
      <c r="VLF117" s="3"/>
      <c r="VLG117" s="3"/>
      <c r="VLH117" s="3"/>
      <c r="VLI117" s="3"/>
      <c r="VLJ117" s="3"/>
      <c r="VLK117" s="3"/>
      <c r="VLL117" s="3"/>
      <c r="VLM117" s="3"/>
      <c r="VLN117" s="3"/>
      <c r="VLO117" s="3"/>
      <c r="VLP117" s="3"/>
      <c r="VLQ117" s="3"/>
      <c r="VLR117" s="3"/>
      <c r="VLS117" s="3"/>
      <c r="VLT117" s="3"/>
      <c r="VLU117" s="3"/>
      <c r="VLV117" s="3"/>
      <c r="VLW117" s="3"/>
      <c r="VLX117" s="3"/>
      <c r="VLY117" s="3"/>
      <c r="VLZ117" s="3"/>
      <c r="VMA117" s="3"/>
      <c r="VMB117" s="3"/>
      <c r="VMC117" s="3"/>
      <c r="VMD117" s="3"/>
      <c r="VME117" s="3"/>
      <c r="VMF117" s="3"/>
      <c r="VMG117" s="3"/>
      <c r="VMH117" s="3"/>
      <c r="VMI117" s="3"/>
      <c r="VMJ117" s="3"/>
      <c r="VMK117" s="3"/>
      <c r="VML117" s="3"/>
      <c r="VMM117" s="3"/>
      <c r="VMN117" s="3"/>
      <c r="VMO117" s="3"/>
      <c r="VMP117" s="3"/>
      <c r="VMQ117" s="3"/>
      <c r="VMR117" s="3"/>
      <c r="VMS117" s="3"/>
      <c r="VMT117" s="3"/>
      <c r="VMU117" s="3"/>
      <c r="VMV117" s="3"/>
      <c r="VMW117" s="3"/>
      <c r="VMX117" s="3"/>
      <c r="VMY117" s="3"/>
      <c r="VMZ117" s="3"/>
      <c r="VNA117" s="3"/>
      <c r="VNB117" s="3"/>
      <c r="VNC117" s="3"/>
      <c r="VND117" s="3"/>
      <c r="VNE117" s="3"/>
      <c r="VNF117" s="3"/>
      <c r="VNG117" s="3"/>
      <c r="VNH117" s="3"/>
      <c r="VNI117" s="3"/>
      <c r="VNJ117" s="3"/>
      <c r="VNK117" s="3"/>
      <c r="VNL117" s="3"/>
      <c r="VNM117" s="3"/>
      <c r="VNN117" s="3"/>
      <c r="VNO117" s="3"/>
      <c r="VNP117" s="3"/>
      <c r="VNQ117" s="3"/>
      <c r="VNR117" s="3"/>
      <c r="VNS117" s="3"/>
      <c r="VNT117" s="3"/>
      <c r="VNU117" s="3"/>
      <c r="VNV117" s="3"/>
      <c r="VNW117" s="3"/>
      <c r="VNX117" s="3"/>
      <c r="VNY117" s="3"/>
      <c r="VNZ117" s="3"/>
      <c r="VOA117" s="3"/>
      <c r="VOB117" s="3"/>
      <c r="VOC117" s="3"/>
      <c r="VOD117" s="3"/>
      <c r="VOE117" s="3"/>
      <c r="VOF117" s="3"/>
      <c r="VOG117" s="3"/>
      <c r="VOH117" s="3"/>
      <c r="VOI117" s="3"/>
      <c r="VOJ117" s="3"/>
      <c r="VOK117" s="3"/>
      <c r="VOL117" s="3"/>
      <c r="VOM117" s="3"/>
      <c r="VON117" s="3"/>
      <c r="VOO117" s="3"/>
      <c r="VOP117" s="3"/>
      <c r="VOQ117" s="3"/>
      <c r="VOR117" s="3"/>
      <c r="VOS117" s="3"/>
      <c r="VOT117" s="3"/>
      <c r="VOU117" s="3"/>
      <c r="VOV117" s="3"/>
      <c r="VOW117" s="3"/>
      <c r="VOX117" s="3"/>
      <c r="VOY117" s="3"/>
      <c r="VOZ117" s="3"/>
      <c r="VPA117" s="3"/>
      <c r="VPB117" s="3"/>
      <c r="VPC117" s="3"/>
      <c r="VPD117" s="3"/>
      <c r="VPE117" s="3"/>
      <c r="VPF117" s="3"/>
      <c r="VPG117" s="3"/>
      <c r="VPH117" s="3"/>
      <c r="VPI117" s="3"/>
      <c r="VPJ117" s="3"/>
      <c r="VPK117" s="3"/>
      <c r="VPL117" s="3"/>
      <c r="VPM117" s="3"/>
      <c r="VPN117" s="3"/>
      <c r="VPO117" s="3"/>
      <c r="VPP117" s="3"/>
      <c r="VPQ117" s="3"/>
      <c r="VPR117" s="3"/>
      <c r="VPS117" s="3"/>
      <c r="VPT117" s="3"/>
      <c r="VPU117" s="3"/>
      <c r="VPV117" s="3"/>
      <c r="VPW117" s="3"/>
      <c r="VPX117" s="3"/>
      <c r="VPY117" s="3"/>
      <c r="VPZ117" s="3"/>
      <c r="VQA117" s="3"/>
      <c r="VQB117" s="3"/>
      <c r="VQC117" s="3"/>
      <c r="VQD117" s="3"/>
      <c r="VQE117" s="3"/>
      <c r="VQF117" s="3"/>
      <c r="VQG117" s="3"/>
      <c r="VQH117" s="3"/>
      <c r="VQI117" s="3"/>
      <c r="VQJ117" s="3"/>
      <c r="VQK117" s="3"/>
      <c r="VQL117" s="3"/>
      <c r="VQM117" s="3"/>
      <c r="VQN117" s="3"/>
      <c r="VQO117" s="3"/>
      <c r="VQP117" s="3"/>
      <c r="VQQ117" s="3"/>
      <c r="VQR117" s="3"/>
      <c r="VQS117" s="3"/>
      <c r="VQT117" s="3"/>
      <c r="VQU117" s="3"/>
      <c r="VQV117" s="3"/>
      <c r="VQW117" s="3"/>
      <c r="VQX117" s="3"/>
      <c r="VQY117" s="3"/>
      <c r="VQZ117" s="3"/>
      <c r="VRA117" s="3"/>
      <c r="VRB117" s="3"/>
      <c r="VRC117" s="3"/>
      <c r="VRD117" s="3"/>
      <c r="VRE117" s="3"/>
      <c r="VRF117" s="3"/>
      <c r="VRG117" s="3"/>
      <c r="VRH117" s="3"/>
      <c r="VRI117" s="3"/>
      <c r="VRJ117" s="3"/>
      <c r="VRK117" s="3"/>
      <c r="VRL117" s="3"/>
      <c r="VRM117" s="3"/>
      <c r="VRN117" s="3"/>
      <c r="VRO117" s="3"/>
      <c r="VRP117" s="3"/>
      <c r="VRQ117" s="3"/>
      <c r="VRR117" s="3"/>
      <c r="VRS117" s="3"/>
      <c r="VRT117" s="3"/>
      <c r="VRU117" s="3"/>
      <c r="VRV117" s="3"/>
      <c r="VRW117" s="3"/>
      <c r="VRX117" s="3"/>
      <c r="VRY117" s="3"/>
      <c r="VRZ117" s="3"/>
      <c r="VSA117" s="3"/>
      <c r="VSB117" s="3"/>
      <c r="VSC117" s="3"/>
      <c r="VSD117" s="3"/>
      <c r="VSE117" s="3"/>
      <c r="VSF117" s="3"/>
      <c r="VSG117" s="3"/>
      <c r="VSH117" s="3"/>
      <c r="VSI117" s="3"/>
      <c r="VSJ117" s="3"/>
      <c r="VSK117" s="3"/>
      <c r="VSL117" s="3"/>
      <c r="VSM117" s="3"/>
      <c r="VSN117" s="3"/>
      <c r="VSO117" s="3"/>
      <c r="VSP117" s="3"/>
      <c r="VSQ117" s="3"/>
      <c r="VSR117" s="3"/>
      <c r="VSS117" s="3"/>
      <c r="VST117" s="3"/>
      <c r="VSU117" s="3"/>
      <c r="VSV117" s="3"/>
      <c r="VSW117" s="3"/>
      <c r="VSX117" s="3"/>
      <c r="VSY117" s="3"/>
      <c r="VSZ117" s="3"/>
      <c r="VTA117" s="3"/>
      <c r="VTB117" s="3"/>
      <c r="VTC117" s="3"/>
      <c r="VTD117" s="3"/>
      <c r="VTE117" s="3"/>
      <c r="VTF117" s="3"/>
      <c r="VTG117" s="3"/>
      <c r="VTH117" s="3"/>
      <c r="VTI117" s="3"/>
      <c r="VTJ117" s="3"/>
      <c r="VTK117" s="3"/>
      <c r="VTL117" s="3"/>
      <c r="VTM117" s="3"/>
      <c r="VTN117" s="3"/>
      <c r="VTO117" s="3"/>
      <c r="VTP117" s="3"/>
      <c r="VTQ117" s="3"/>
      <c r="VTR117" s="3"/>
      <c r="VTS117" s="3"/>
      <c r="VTT117" s="3"/>
      <c r="VTU117" s="3"/>
      <c r="VTV117" s="3"/>
      <c r="VTW117" s="3"/>
      <c r="VTX117" s="3"/>
      <c r="VTY117" s="3"/>
      <c r="VTZ117" s="3"/>
      <c r="VUA117" s="3"/>
      <c r="VUB117" s="3"/>
      <c r="VUC117" s="3"/>
      <c r="VUD117" s="3"/>
      <c r="VUE117" s="3"/>
      <c r="VUF117" s="3"/>
      <c r="VUG117" s="3"/>
      <c r="VUH117" s="3"/>
      <c r="VUI117" s="3"/>
      <c r="VUJ117" s="3"/>
      <c r="VUK117" s="3"/>
      <c r="VUL117" s="3"/>
      <c r="VUM117" s="3"/>
      <c r="VUN117" s="3"/>
      <c r="VUO117" s="3"/>
      <c r="VUP117" s="3"/>
      <c r="VUQ117" s="3"/>
      <c r="VUR117" s="3"/>
      <c r="VUS117" s="3"/>
      <c r="VUT117" s="3"/>
      <c r="VUU117" s="3"/>
      <c r="VUV117" s="3"/>
      <c r="VUW117" s="3"/>
      <c r="VUX117" s="3"/>
      <c r="VUY117" s="3"/>
      <c r="VUZ117" s="3"/>
      <c r="VVA117" s="3"/>
      <c r="VVB117" s="3"/>
      <c r="VVC117" s="3"/>
      <c r="VVD117" s="3"/>
      <c r="VVE117" s="3"/>
      <c r="VVF117" s="3"/>
      <c r="VVG117" s="3"/>
      <c r="VVH117" s="3"/>
      <c r="VVI117" s="3"/>
      <c r="VVJ117" s="3"/>
      <c r="VVK117" s="3"/>
      <c r="VVL117" s="3"/>
      <c r="VVM117" s="3"/>
      <c r="VVN117" s="3"/>
      <c r="VVO117" s="3"/>
      <c r="VVP117" s="3"/>
      <c r="VVQ117" s="3"/>
      <c r="VVR117" s="3"/>
      <c r="VVS117" s="3"/>
      <c r="VVT117" s="3"/>
      <c r="VVU117" s="3"/>
      <c r="VVV117" s="3"/>
      <c r="VVW117" s="3"/>
      <c r="VVX117" s="3"/>
      <c r="VVY117" s="3"/>
      <c r="VVZ117" s="3"/>
      <c r="VWA117" s="3"/>
      <c r="VWB117" s="3"/>
      <c r="VWC117" s="3"/>
      <c r="VWD117" s="3"/>
      <c r="VWE117" s="3"/>
      <c r="VWF117" s="3"/>
      <c r="VWG117" s="3"/>
      <c r="VWH117" s="3"/>
      <c r="VWI117" s="3"/>
      <c r="VWJ117" s="3"/>
      <c r="VWK117" s="3"/>
      <c r="VWL117" s="3"/>
      <c r="VWM117" s="3"/>
      <c r="VWN117" s="3"/>
      <c r="VWO117" s="3"/>
      <c r="VWP117" s="3"/>
      <c r="VWQ117" s="3"/>
      <c r="VWR117" s="3"/>
      <c r="VWS117" s="3"/>
      <c r="VWT117" s="3"/>
      <c r="VWU117" s="3"/>
      <c r="VWV117" s="3"/>
      <c r="VWW117" s="3"/>
      <c r="VWX117" s="3"/>
      <c r="VWY117" s="3"/>
      <c r="VWZ117" s="3"/>
      <c r="VXA117" s="3"/>
      <c r="VXB117" s="3"/>
      <c r="VXC117" s="3"/>
      <c r="VXD117" s="3"/>
      <c r="VXE117" s="3"/>
      <c r="VXF117" s="3"/>
      <c r="VXG117" s="3"/>
      <c r="VXH117" s="3"/>
      <c r="VXI117" s="3"/>
      <c r="VXJ117" s="3"/>
      <c r="VXK117" s="3"/>
      <c r="VXL117" s="3"/>
      <c r="VXM117" s="3"/>
      <c r="VXN117" s="3"/>
      <c r="VXO117" s="3"/>
      <c r="VXP117" s="3"/>
      <c r="VXQ117" s="3"/>
      <c r="VXR117" s="3"/>
      <c r="VXS117" s="3"/>
      <c r="VXT117" s="3"/>
      <c r="VXU117" s="3"/>
      <c r="VXV117" s="3"/>
      <c r="VXW117" s="3"/>
      <c r="VXX117" s="3"/>
      <c r="VXY117" s="3"/>
      <c r="VXZ117" s="3"/>
      <c r="VYA117" s="3"/>
      <c r="VYB117" s="3"/>
      <c r="VYC117" s="3"/>
      <c r="VYD117" s="3"/>
      <c r="VYE117" s="3"/>
      <c r="VYF117" s="3"/>
      <c r="VYG117" s="3"/>
      <c r="VYH117" s="3"/>
      <c r="VYI117" s="3"/>
      <c r="VYJ117" s="3"/>
      <c r="VYK117" s="3"/>
      <c r="VYL117" s="3"/>
      <c r="VYM117" s="3"/>
      <c r="VYN117" s="3"/>
      <c r="VYO117" s="3"/>
      <c r="VYP117" s="3"/>
      <c r="VYQ117" s="3"/>
      <c r="VYR117" s="3"/>
      <c r="VYS117" s="3"/>
      <c r="VYT117" s="3"/>
      <c r="VYU117" s="3"/>
      <c r="VYV117" s="3"/>
      <c r="VYW117" s="3"/>
      <c r="VYX117" s="3"/>
      <c r="VYY117" s="3"/>
      <c r="VYZ117" s="3"/>
      <c r="VZA117" s="3"/>
      <c r="VZB117" s="3"/>
      <c r="VZC117" s="3"/>
      <c r="VZD117" s="3"/>
      <c r="VZE117" s="3"/>
      <c r="VZF117" s="3"/>
      <c r="VZG117" s="3"/>
      <c r="VZH117" s="3"/>
      <c r="VZI117" s="3"/>
      <c r="VZJ117" s="3"/>
      <c r="VZK117" s="3"/>
      <c r="VZL117" s="3"/>
      <c r="VZM117" s="3"/>
      <c r="VZN117" s="3"/>
      <c r="VZO117" s="3"/>
      <c r="VZP117" s="3"/>
      <c r="VZQ117" s="3"/>
      <c r="VZR117" s="3"/>
      <c r="VZS117" s="3"/>
      <c r="VZT117" s="3"/>
      <c r="VZU117" s="3"/>
      <c r="VZV117" s="3"/>
      <c r="VZW117" s="3"/>
      <c r="VZX117" s="3"/>
      <c r="VZY117" s="3"/>
      <c r="VZZ117" s="3"/>
      <c r="WAA117" s="3"/>
      <c r="WAB117" s="3"/>
      <c r="WAC117" s="3"/>
      <c r="WAD117" s="3"/>
      <c r="WAE117" s="3"/>
      <c r="WAF117" s="3"/>
      <c r="WAG117" s="3"/>
      <c r="WAH117" s="3"/>
      <c r="WAI117" s="3"/>
      <c r="WAJ117" s="3"/>
      <c r="WAK117" s="3"/>
      <c r="WAL117" s="3"/>
      <c r="WAM117" s="3"/>
      <c r="WAN117" s="3"/>
      <c r="WAO117" s="3"/>
      <c r="WAP117" s="3"/>
      <c r="WAQ117" s="3"/>
      <c r="WAR117" s="3"/>
      <c r="WAS117" s="3"/>
      <c r="WAT117" s="3"/>
      <c r="WAU117" s="3"/>
      <c r="WAV117" s="3"/>
      <c r="WAW117" s="3"/>
      <c r="WAX117" s="3"/>
      <c r="WAY117" s="3"/>
      <c r="WAZ117" s="3"/>
      <c r="WBA117" s="3"/>
      <c r="WBB117" s="3"/>
      <c r="WBC117" s="3"/>
      <c r="WBD117" s="3"/>
      <c r="WBE117" s="3"/>
      <c r="WBF117" s="3"/>
      <c r="WBG117" s="3"/>
      <c r="WBH117" s="3"/>
      <c r="WBI117" s="3"/>
      <c r="WBJ117" s="3"/>
      <c r="WBK117" s="3"/>
      <c r="WBL117" s="3"/>
      <c r="WBM117" s="3"/>
      <c r="WBN117" s="3"/>
      <c r="WBO117" s="3"/>
      <c r="WBP117" s="3"/>
      <c r="WBQ117" s="3"/>
      <c r="WBR117" s="3"/>
      <c r="WBS117" s="3"/>
      <c r="WBT117" s="3"/>
      <c r="WBU117" s="3"/>
      <c r="WBV117" s="3"/>
      <c r="WBW117" s="3"/>
      <c r="WBX117" s="3"/>
      <c r="WBY117" s="3"/>
      <c r="WBZ117" s="3"/>
      <c r="WCA117" s="3"/>
      <c r="WCB117" s="3"/>
      <c r="WCC117" s="3"/>
      <c r="WCD117" s="3"/>
      <c r="WCE117" s="3"/>
      <c r="WCF117" s="3"/>
      <c r="WCG117" s="3"/>
      <c r="WCH117" s="3"/>
      <c r="WCI117" s="3"/>
      <c r="WCJ117" s="3"/>
      <c r="WCK117" s="3"/>
      <c r="WCL117" s="3"/>
      <c r="WCM117" s="3"/>
      <c r="WCN117" s="3"/>
      <c r="WCO117" s="3"/>
      <c r="WCP117" s="3"/>
      <c r="WCQ117" s="3"/>
      <c r="WCR117" s="3"/>
      <c r="WCS117" s="3"/>
      <c r="WCT117" s="3"/>
      <c r="WCU117" s="3"/>
      <c r="WCV117" s="3"/>
      <c r="WCW117" s="3"/>
      <c r="WCX117" s="3"/>
      <c r="WCY117" s="3"/>
      <c r="WCZ117" s="3"/>
      <c r="WDA117" s="3"/>
      <c r="WDB117" s="3"/>
      <c r="WDC117" s="3"/>
      <c r="WDD117" s="3"/>
      <c r="WDE117" s="3"/>
      <c r="WDF117" s="3"/>
      <c r="WDG117" s="3"/>
      <c r="WDH117" s="3"/>
      <c r="WDI117" s="3"/>
      <c r="WDJ117" s="3"/>
      <c r="WDK117" s="3"/>
      <c r="WDL117" s="3"/>
      <c r="WDM117" s="3"/>
      <c r="WDN117" s="3"/>
      <c r="WDO117" s="3"/>
      <c r="WDP117" s="3"/>
      <c r="WDQ117" s="3"/>
      <c r="WDR117" s="3"/>
      <c r="WDS117" s="3"/>
      <c r="WDT117" s="3"/>
      <c r="WDU117" s="3"/>
      <c r="WDV117" s="3"/>
      <c r="WDW117" s="3"/>
      <c r="WDX117" s="3"/>
      <c r="WDY117" s="3"/>
      <c r="WDZ117" s="3"/>
      <c r="WEA117" s="3"/>
      <c r="WEB117" s="3"/>
      <c r="WEC117" s="3"/>
      <c r="WED117" s="3"/>
      <c r="WEE117" s="3"/>
      <c r="WEF117" s="3"/>
      <c r="WEG117" s="3"/>
      <c r="WEH117" s="3"/>
      <c r="WEI117" s="3"/>
      <c r="WEJ117" s="3"/>
      <c r="WEK117" s="3"/>
      <c r="WEL117" s="3"/>
      <c r="WEM117" s="3"/>
      <c r="WEN117" s="3"/>
      <c r="WEO117" s="3"/>
      <c r="WEP117" s="3"/>
      <c r="WEQ117" s="3"/>
      <c r="WER117" s="3"/>
      <c r="WES117" s="3"/>
      <c r="WET117" s="3"/>
      <c r="WEU117" s="3"/>
      <c r="WEV117" s="3"/>
      <c r="WEW117" s="3"/>
      <c r="WEX117" s="3"/>
      <c r="WEY117" s="3"/>
      <c r="WEZ117" s="3"/>
      <c r="WFA117" s="3"/>
      <c r="WFB117" s="3"/>
      <c r="WFC117" s="3"/>
      <c r="WFD117" s="3"/>
      <c r="WFE117" s="3"/>
      <c r="WFF117" s="3"/>
      <c r="WFG117" s="3"/>
      <c r="WFH117" s="3"/>
      <c r="WFI117" s="3"/>
      <c r="WFJ117" s="3"/>
      <c r="WFK117" s="3"/>
      <c r="WFL117" s="3"/>
      <c r="WFM117" s="3"/>
      <c r="WFN117" s="3"/>
      <c r="WFO117" s="3"/>
      <c r="WFP117" s="3"/>
      <c r="WFQ117" s="3"/>
      <c r="WFR117" s="3"/>
      <c r="WFS117" s="3"/>
      <c r="WFT117" s="3"/>
      <c r="WFU117" s="3"/>
      <c r="WFV117" s="3"/>
      <c r="WFW117" s="3"/>
      <c r="WFX117" s="3"/>
      <c r="WFY117" s="3"/>
      <c r="WFZ117" s="3"/>
      <c r="WGA117" s="3"/>
      <c r="WGB117" s="3"/>
      <c r="WGC117" s="3"/>
      <c r="WGD117" s="3"/>
      <c r="WGE117" s="3"/>
      <c r="WGF117" s="3"/>
      <c r="WGG117" s="3"/>
      <c r="WGH117" s="3"/>
      <c r="WGI117" s="3"/>
      <c r="WGJ117" s="3"/>
      <c r="WGK117" s="3"/>
      <c r="WGL117" s="3"/>
      <c r="WGM117" s="3"/>
      <c r="WGN117" s="3"/>
      <c r="WGO117" s="3"/>
      <c r="WGP117" s="3"/>
      <c r="WGQ117" s="3"/>
      <c r="WGR117" s="3"/>
      <c r="WGS117" s="3"/>
      <c r="WGT117" s="3"/>
      <c r="WGU117" s="3"/>
      <c r="WGV117" s="3"/>
      <c r="WGW117" s="3"/>
      <c r="WGX117" s="3"/>
      <c r="WGY117" s="3"/>
      <c r="WGZ117" s="3"/>
      <c r="WHA117" s="3"/>
      <c r="WHB117" s="3"/>
      <c r="WHC117" s="3"/>
      <c r="WHD117" s="3"/>
      <c r="WHE117" s="3"/>
      <c r="WHF117" s="3"/>
      <c r="WHG117" s="3"/>
      <c r="WHH117" s="3"/>
      <c r="WHI117" s="3"/>
      <c r="WHJ117" s="3"/>
      <c r="WHK117" s="3"/>
      <c r="WHL117" s="3"/>
      <c r="WHM117" s="3"/>
      <c r="WHN117" s="3"/>
      <c r="WHO117" s="3"/>
      <c r="WHP117" s="3"/>
      <c r="WHQ117" s="3"/>
      <c r="WHR117" s="3"/>
      <c r="WHS117" s="3"/>
      <c r="WHT117" s="3"/>
      <c r="WHU117" s="3"/>
      <c r="WHV117" s="3"/>
      <c r="WHW117" s="3"/>
      <c r="WHX117" s="3"/>
      <c r="WHY117" s="3"/>
      <c r="WHZ117" s="3"/>
      <c r="WIA117" s="3"/>
      <c r="WIB117" s="3"/>
      <c r="WIC117" s="3"/>
      <c r="WID117" s="3"/>
      <c r="WIE117" s="3"/>
      <c r="WIF117" s="3"/>
      <c r="WIG117" s="3"/>
      <c r="WIH117" s="3"/>
      <c r="WII117" s="3"/>
      <c r="WIJ117" s="3"/>
      <c r="WIK117" s="3"/>
      <c r="WIL117" s="3"/>
      <c r="WIM117" s="3"/>
      <c r="WIN117" s="3"/>
      <c r="WIO117" s="3"/>
      <c r="WIP117" s="3"/>
      <c r="WIQ117" s="3"/>
      <c r="WIR117" s="3"/>
      <c r="WIS117" s="3"/>
      <c r="WIT117" s="3"/>
      <c r="WIU117" s="3"/>
      <c r="WIV117" s="3"/>
      <c r="WIW117" s="3"/>
      <c r="WIX117" s="3"/>
      <c r="WIY117" s="3"/>
      <c r="WIZ117" s="3"/>
      <c r="WJA117" s="3"/>
      <c r="WJB117" s="3"/>
      <c r="WJC117" s="3"/>
      <c r="WJD117" s="3"/>
      <c r="WJE117" s="3"/>
      <c r="WJF117" s="3"/>
      <c r="WJG117" s="3"/>
      <c r="WJH117" s="3"/>
      <c r="WJI117" s="3"/>
      <c r="WJJ117" s="3"/>
      <c r="WJK117" s="3"/>
      <c r="WJL117" s="3"/>
      <c r="WJM117" s="3"/>
      <c r="WJN117" s="3"/>
      <c r="WJO117" s="3"/>
      <c r="WJP117" s="3"/>
      <c r="WJQ117" s="3"/>
      <c r="WJR117" s="3"/>
      <c r="WJS117" s="3"/>
      <c r="WJT117" s="3"/>
      <c r="WJU117" s="3"/>
      <c r="WJV117" s="3"/>
      <c r="WJW117" s="3"/>
      <c r="WJX117" s="3"/>
      <c r="WJY117" s="3"/>
      <c r="WJZ117" s="3"/>
      <c r="WKA117" s="3"/>
      <c r="WKB117" s="3"/>
      <c r="WKC117" s="3"/>
      <c r="WKD117" s="3"/>
      <c r="WKE117" s="3"/>
      <c r="WKF117" s="3"/>
      <c r="WKG117" s="3"/>
      <c r="WKH117" s="3"/>
      <c r="WKI117" s="3"/>
      <c r="WKJ117" s="3"/>
      <c r="WKK117" s="3"/>
      <c r="WKL117" s="3"/>
      <c r="WKM117" s="3"/>
      <c r="WKN117" s="3"/>
      <c r="WKO117" s="3"/>
      <c r="WKP117" s="3"/>
      <c r="WKQ117" s="3"/>
      <c r="WKR117" s="3"/>
      <c r="WKS117" s="3"/>
      <c r="WKT117" s="3"/>
      <c r="WKU117" s="3"/>
      <c r="WKV117" s="3"/>
      <c r="WKW117" s="3"/>
      <c r="WKX117" s="3"/>
      <c r="WKY117" s="3"/>
      <c r="WKZ117" s="3"/>
      <c r="WLA117" s="3"/>
      <c r="WLB117" s="3"/>
      <c r="WLC117" s="3"/>
      <c r="WLD117" s="3"/>
      <c r="WLE117" s="3"/>
      <c r="WLF117" s="3"/>
      <c r="WLG117" s="3"/>
      <c r="WLH117" s="3"/>
      <c r="WLI117" s="3"/>
      <c r="WLJ117" s="3"/>
      <c r="WLK117" s="3"/>
      <c r="WLL117" s="3"/>
      <c r="WLM117" s="3"/>
      <c r="WLN117" s="3"/>
      <c r="WLO117" s="3"/>
      <c r="WLP117" s="3"/>
      <c r="WLQ117" s="3"/>
      <c r="WLR117" s="3"/>
      <c r="WLS117" s="3"/>
      <c r="WLT117" s="3"/>
      <c r="WLU117" s="3"/>
      <c r="WLV117" s="3"/>
      <c r="WLW117" s="3"/>
      <c r="WLX117" s="3"/>
      <c r="WLY117" s="3"/>
      <c r="WLZ117" s="3"/>
      <c r="WMA117" s="3"/>
      <c r="WMB117" s="3"/>
      <c r="WMC117" s="3"/>
      <c r="WMD117" s="3"/>
      <c r="WME117" s="3"/>
      <c r="WMF117" s="3"/>
      <c r="WMG117" s="3"/>
      <c r="WMH117" s="3"/>
      <c r="WMI117" s="3"/>
      <c r="WMJ117" s="3"/>
      <c r="WMK117" s="3"/>
      <c r="WML117" s="3"/>
      <c r="WMM117" s="3"/>
      <c r="WMN117" s="3"/>
      <c r="WMO117" s="3"/>
      <c r="WMP117" s="3"/>
      <c r="WMQ117" s="3"/>
      <c r="WMR117" s="3"/>
      <c r="WMS117" s="3"/>
      <c r="WMT117" s="3"/>
      <c r="WMU117" s="3"/>
      <c r="WMV117" s="3"/>
      <c r="WMW117" s="3"/>
      <c r="WMX117" s="3"/>
      <c r="WMY117" s="3"/>
      <c r="WMZ117" s="3"/>
      <c r="WNA117" s="3"/>
      <c r="WNB117" s="3"/>
      <c r="WNC117" s="3"/>
      <c r="WND117" s="3"/>
      <c r="WNE117" s="3"/>
      <c r="WNF117" s="3"/>
      <c r="WNG117" s="3"/>
      <c r="WNH117" s="3"/>
      <c r="WNI117" s="3"/>
      <c r="WNJ117" s="3"/>
      <c r="WNK117" s="3"/>
      <c r="WNL117" s="3"/>
      <c r="WNM117" s="3"/>
      <c r="WNN117" s="3"/>
      <c r="WNO117" s="3"/>
      <c r="WNP117" s="3"/>
      <c r="WNQ117" s="3"/>
      <c r="WNR117" s="3"/>
      <c r="WNS117" s="3"/>
      <c r="WNT117" s="3"/>
      <c r="WNU117" s="3"/>
      <c r="WNV117" s="3"/>
      <c r="WNW117" s="3"/>
      <c r="WNX117" s="3"/>
      <c r="WNY117" s="3"/>
      <c r="WNZ117" s="3"/>
      <c r="WOA117" s="3"/>
      <c r="WOB117" s="3"/>
      <c r="WOC117" s="3"/>
      <c r="WOD117" s="3"/>
      <c r="WOE117" s="3"/>
      <c r="WOF117" s="3"/>
      <c r="WOG117" s="3"/>
      <c r="WOH117" s="3"/>
      <c r="WOI117" s="3"/>
      <c r="WOJ117" s="3"/>
      <c r="WOK117" s="3"/>
      <c r="WOL117" s="3"/>
      <c r="WOM117" s="3"/>
      <c r="WON117" s="3"/>
      <c r="WOO117" s="3"/>
      <c r="WOP117" s="3"/>
      <c r="WOQ117" s="3"/>
      <c r="WOR117" s="3"/>
      <c r="WOS117" s="3"/>
      <c r="WOT117" s="3"/>
      <c r="WOU117" s="3"/>
      <c r="WOV117" s="3"/>
      <c r="WOW117" s="3"/>
      <c r="WOX117" s="3"/>
      <c r="WOY117" s="3"/>
      <c r="WOZ117" s="3"/>
      <c r="WPA117" s="3"/>
      <c r="WPB117" s="3"/>
      <c r="WPC117" s="3"/>
      <c r="WPD117" s="3"/>
      <c r="WPE117" s="3"/>
      <c r="WPF117" s="3"/>
      <c r="WPG117" s="3"/>
      <c r="WPH117" s="3"/>
      <c r="WPI117" s="3"/>
      <c r="WPJ117" s="3"/>
      <c r="WPK117" s="3"/>
      <c r="WPL117" s="3"/>
      <c r="WPM117" s="3"/>
      <c r="WPN117" s="3"/>
      <c r="WPO117" s="3"/>
      <c r="WPP117" s="3"/>
      <c r="WPQ117" s="3"/>
      <c r="WPR117" s="3"/>
      <c r="WPS117" s="3"/>
      <c r="WPT117" s="3"/>
      <c r="WPU117" s="3"/>
      <c r="WPV117" s="3"/>
      <c r="WPW117" s="3"/>
      <c r="WPX117" s="3"/>
      <c r="WPY117" s="3"/>
      <c r="WPZ117" s="3"/>
      <c r="WQA117" s="3"/>
      <c r="WQB117" s="3"/>
      <c r="WQC117" s="3"/>
      <c r="WQD117" s="3"/>
      <c r="WQE117" s="3"/>
      <c r="WQF117" s="3"/>
      <c r="WQG117" s="3"/>
      <c r="WQH117" s="3"/>
      <c r="WQI117" s="3"/>
      <c r="WQJ117" s="3"/>
      <c r="WQK117" s="3"/>
      <c r="WQL117" s="3"/>
      <c r="WQM117" s="3"/>
      <c r="WQN117" s="3"/>
      <c r="WQO117" s="3"/>
      <c r="WQP117" s="3"/>
      <c r="WQQ117" s="3"/>
      <c r="WQR117" s="3"/>
      <c r="WQS117" s="3"/>
      <c r="WQT117" s="3"/>
      <c r="WQU117" s="3"/>
      <c r="WQV117" s="3"/>
      <c r="WQW117" s="3"/>
      <c r="WQX117" s="3"/>
      <c r="WQY117" s="3"/>
      <c r="WQZ117" s="3"/>
      <c r="WRA117" s="3"/>
      <c r="WRB117" s="3"/>
      <c r="WRC117" s="3"/>
      <c r="WRD117" s="3"/>
      <c r="WRE117" s="3"/>
      <c r="WRF117" s="3"/>
      <c r="WRG117" s="3"/>
      <c r="WRH117" s="3"/>
      <c r="WRI117" s="3"/>
      <c r="WRJ117" s="3"/>
      <c r="WRK117" s="3"/>
      <c r="WRL117" s="3"/>
      <c r="WRM117" s="3"/>
      <c r="WRN117" s="3"/>
      <c r="WRO117" s="3"/>
      <c r="WRP117" s="3"/>
      <c r="WRQ117" s="3"/>
      <c r="WRR117" s="3"/>
      <c r="WRS117" s="3"/>
      <c r="WRT117" s="3"/>
      <c r="WRU117" s="3"/>
      <c r="WRV117" s="3"/>
      <c r="WRW117" s="3"/>
      <c r="WRX117" s="3"/>
      <c r="WRY117" s="3"/>
      <c r="WRZ117" s="3"/>
      <c r="WSA117" s="3"/>
      <c r="WSB117" s="3"/>
      <c r="WSC117" s="3"/>
      <c r="WSD117" s="3"/>
      <c r="WSE117" s="3"/>
      <c r="WSF117" s="3"/>
      <c r="WSG117" s="3"/>
      <c r="WSH117" s="3"/>
      <c r="WSI117" s="3"/>
      <c r="WSJ117" s="3"/>
      <c r="WSK117" s="3"/>
      <c r="WSL117" s="3"/>
      <c r="WSM117" s="3"/>
      <c r="WSN117" s="3"/>
      <c r="WSO117" s="3"/>
      <c r="WSP117" s="3"/>
      <c r="WSQ117" s="3"/>
      <c r="WSR117" s="3"/>
      <c r="WSS117" s="3"/>
      <c r="WST117" s="3"/>
      <c r="WSU117" s="3"/>
      <c r="WSV117" s="3"/>
      <c r="WSW117" s="3"/>
      <c r="WSX117" s="3"/>
      <c r="WSY117" s="3"/>
      <c r="WSZ117" s="3"/>
      <c r="WTA117" s="3"/>
      <c r="WTB117" s="3"/>
      <c r="WTC117" s="3"/>
      <c r="WTD117" s="3"/>
      <c r="WTE117" s="3"/>
      <c r="WTF117" s="3"/>
      <c r="WTG117" s="3"/>
      <c r="WTH117" s="3"/>
      <c r="WTI117" s="3"/>
      <c r="WTJ117" s="3"/>
      <c r="WTK117" s="3"/>
      <c r="WTL117" s="3"/>
      <c r="WTM117" s="3"/>
      <c r="WTN117" s="3"/>
      <c r="WTO117" s="3"/>
      <c r="WTP117" s="3"/>
      <c r="WTQ117" s="3"/>
      <c r="WTR117" s="3"/>
      <c r="WTS117" s="3"/>
      <c r="WTT117" s="3"/>
      <c r="WTU117" s="3"/>
      <c r="WTV117" s="3"/>
      <c r="WTW117" s="3"/>
      <c r="WTX117" s="3"/>
      <c r="WTY117" s="3"/>
      <c r="WTZ117" s="3"/>
      <c r="WUA117" s="3"/>
      <c r="WUB117" s="3"/>
      <c r="WUC117" s="3"/>
      <c r="WUD117" s="3"/>
      <c r="WUE117" s="3"/>
      <c r="WUF117" s="3"/>
      <c r="WUG117" s="3"/>
      <c r="WUH117" s="3"/>
      <c r="WUI117" s="3"/>
      <c r="WUJ117" s="3"/>
      <c r="WUK117" s="3"/>
      <c r="WUL117" s="3"/>
      <c r="WUM117" s="3"/>
      <c r="WUN117" s="3"/>
      <c r="WUO117" s="3"/>
      <c r="WUP117" s="3"/>
      <c r="WUQ117" s="3"/>
      <c r="WUR117" s="3"/>
      <c r="WUS117" s="3"/>
      <c r="WUT117" s="3"/>
      <c r="WUU117" s="3"/>
      <c r="WUV117" s="3"/>
      <c r="WUW117" s="3"/>
      <c r="WUX117" s="3"/>
      <c r="WUY117" s="3"/>
      <c r="WUZ117" s="3"/>
      <c r="WVA117" s="3"/>
      <c r="WVB117" s="3"/>
      <c r="WVC117" s="3"/>
      <c r="WVD117" s="3"/>
      <c r="WVE117" s="3"/>
      <c r="WVF117" s="3"/>
      <c r="WVG117" s="3"/>
      <c r="WVH117" s="3"/>
      <c r="WVI117" s="3"/>
      <c r="WVJ117" s="3"/>
      <c r="WVK117" s="3"/>
      <c r="WVL117" s="3"/>
      <c r="WVM117" s="3"/>
      <c r="WVN117" s="3"/>
      <c r="WVO117" s="3"/>
      <c r="WVP117" s="3"/>
      <c r="WVQ117" s="3"/>
      <c r="WVR117" s="3"/>
      <c r="WVS117" s="3"/>
      <c r="WVT117" s="3"/>
      <c r="WVU117" s="3"/>
      <c r="WVV117" s="3"/>
    </row>
    <row r="118" spans="1:16142" ht="36.75" customHeight="1" x14ac:dyDescent="0.2">
      <c r="B118" s="69" t="s">
        <v>173</v>
      </c>
      <c r="C118" s="70" t="s">
        <v>184</v>
      </c>
      <c r="D118" s="43" t="s">
        <v>128</v>
      </c>
    </row>
    <row r="119" spans="1:16142" ht="31.5" customHeight="1" x14ac:dyDescent="0.2">
      <c r="B119" s="69" t="s">
        <v>174</v>
      </c>
      <c r="C119" s="70" t="s">
        <v>185</v>
      </c>
      <c r="D119" s="43" t="s">
        <v>128</v>
      </c>
      <c r="H119" s="35"/>
    </row>
    <row r="120" spans="1:16142" ht="28.5" x14ac:dyDescent="0.2">
      <c r="B120" s="69" t="s">
        <v>175</v>
      </c>
      <c r="C120" s="70" t="s">
        <v>185</v>
      </c>
      <c r="D120" s="43" t="s">
        <v>128</v>
      </c>
    </row>
    <row r="121" spans="1:16142" x14ac:dyDescent="0.2">
      <c r="B121" s="36"/>
      <c r="D121" s="33"/>
    </row>
  </sheetData>
  <autoFilter ref="B16:L115" xr:uid="{00000000-0009-0000-0000-000004000000}"/>
  <dataConsolidate/>
  <mergeCells count="13">
    <mergeCell ref="B115:L115"/>
    <mergeCell ref="B2:B5"/>
    <mergeCell ref="C2:L5"/>
    <mergeCell ref="B7:L7"/>
    <mergeCell ref="B9:F9"/>
    <mergeCell ref="G9:L9"/>
    <mergeCell ref="B10:F10"/>
    <mergeCell ref="G10:L10"/>
    <mergeCell ref="B11:F11"/>
    <mergeCell ref="G11:L11"/>
    <mergeCell ref="B12:F12"/>
    <mergeCell ref="G12:L12"/>
    <mergeCell ref="B14:L14"/>
  </mergeCells>
  <dataValidations count="15">
    <dataValidation type="list" allowBlank="1" showInputMessage="1" showErrorMessage="1" sqref="WVN983048:WVN983140 F65544:F65636 JB65544:JB65636 SX65544:SX65636 ACT65544:ACT65636 AMP65544:AMP65636 AWL65544:AWL65636 BGH65544:BGH65636 BQD65544:BQD65636 BZZ65544:BZZ65636 CJV65544:CJV65636 CTR65544:CTR65636 DDN65544:DDN65636 DNJ65544:DNJ65636 DXF65544:DXF65636 EHB65544:EHB65636 EQX65544:EQX65636 FAT65544:FAT65636 FKP65544:FKP65636 FUL65544:FUL65636 GEH65544:GEH65636 GOD65544:GOD65636 GXZ65544:GXZ65636 HHV65544:HHV65636 HRR65544:HRR65636 IBN65544:IBN65636 ILJ65544:ILJ65636 IVF65544:IVF65636 JFB65544:JFB65636 JOX65544:JOX65636 JYT65544:JYT65636 KIP65544:KIP65636 KSL65544:KSL65636 LCH65544:LCH65636 LMD65544:LMD65636 LVZ65544:LVZ65636 MFV65544:MFV65636 MPR65544:MPR65636 MZN65544:MZN65636 NJJ65544:NJJ65636 NTF65544:NTF65636 ODB65544:ODB65636 OMX65544:OMX65636 OWT65544:OWT65636 PGP65544:PGP65636 PQL65544:PQL65636 QAH65544:QAH65636 QKD65544:QKD65636 QTZ65544:QTZ65636 RDV65544:RDV65636 RNR65544:RNR65636 RXN65544:RXN65636 SHJ65544:SHJ65636 SRF65544:SRF65636 TBB65544:TBB65636 TKX65544:TKX65636 TUT65544:TUT65636 UEP65544:UEP65636 UOL65544:UOL65636 UYH65544:UYH65636 VID65544:VID65636 VRZ65544:VRZ65636 WBV65544:WBV65636 WLR65544:WLR65636 WVN65544:WVN65636 F131080:F131172 JB131080:JB131172 SX131080:SX131172 ACT131080:ACT131172 AMP131080:AMP131172 AWL131080:AWL131172 BGH131080:BGH131172 BQD131080:BQD131172 BZZ131080:BZZ131172 CJV131080:CJV131172 CTR131080:CTR131172 DDN131080:DDN131172 DNJ131080:DNJ131172 DXF131080:DXF131172 EHB131080:EHB131172 EQX131080:EQX131172 FAT131080:FAT131172 FKP131080:FKP131172 FUL131080:FUL131172 GEH131080:GEH131172 GOD131080:GOD131172 GXZ131080:GXZ131172 HHV131080:HHV131172 HRR131080:HRR131172 IBN131080:IBN131172 ILJ131080:ILJ131172 IVF131080:IVF131172 JFB131080:JFB131172 JOX131080:JOX131172 JYT131080:JYT131172 KIP131080:KIP131172 KSL131080:KSL131172 LCH131080:LCH131172 LMD131080:LMD131172 LVZ131080:LVZ131172 MFV131080:MFV131172 MPR131080:MPR131172 MZN131080:MZN131172 NJJ131080:NJJ131172 NTF131080:NTF131172 ODB131080:ODB131172 OMX131080:OMX131172 OWT131080:OWT131172 PGP131080:PGP131172 PQL131080:PQL131172 QAH131080:QAH131172 QKD131080:QKD131172 QTZ131080:QTZ131172 RDV131080:RDV131172 RNR131080:RNR131172 RXN131080:RXN131172 SHJ131080:SHJ131172 SRF131080:SRF131172 TBB131080:TBB131172 TKX131080:TKX131172 TUT131080:TUT131172 UEP131080:UEP131172 UOL131080:UOL131172 UYH131080:UYH131172 VID131080:VID131172 VRZ131080:VRZ131172 WBV131080:WBV131172 WLR131080:WLR131172 WVN131080:WVN131172 F196616:F196708 JB196616:JB196708 SX196616:SX196708 ACT196616:ACT196708 AMP196616:AMP196708 AWL196616:AWL196708 BGH196616:BGH196708 BQD196616:BQD196708 BZZ196616:BZZ196708 CJV196616:CJV196708 CTR196616:CTR196708 DDN196616:DDN196708 DNJ196616:DNJ196708 DXF196616:DXF196708 EHB196616:EHB196708 EQX196616:EQX196708 FAT196616:FAT196708 FKP196616:FKP196708 FUL196616:FUL196708 GEH196616:GEH196708 GOD196616:GOD196708 GXZ196616:GXZ196708 HHV196616:HHV196708 HRR196616:HRR196708 IBN196616:IBN196708 ILJ196616:ILJ196708 IVF196616:IVF196708 JFB196616:JFB196708 JOX196616:JOX196708 JYT196616:JYT196708 KIP196616:KIP196708 KSL196616:KSL196708 LCH196616:LCH196708 LMD196616:LMD196708 LVZ196616:LVZ196708 MFV196616:MFV196708 MPR196616:MPR196708 MZN196616:MZN196708 NJJ196616:NJJ196708 NTF196616:NTF196708 ODB196616:ODB196708 OMX196616:OMX196708 OWT196616:OWT196708 PGP196616:PGP196708 PQL196616:PQL196708 QAH196616:QAH196708 QKD196616:QKD196708 QTZ196616:QTZ196708 RDV196616:RDV196708 RNR196616:RNR196708 RXN196616:RXN196708 SHJ196616:SHJ196708 SRF196616:SRF196708 TBB196616:TBB196708 TKX196616:TKX196708 TUT196616:TUT196708 UEP196616:UEP196708 UOL196616:UOL196708 UYH196616:UYH196708 VID196616:VID196708 VRZ196616:VRZ196708 WBV196616:WBV196708 WLR196616:WLR196708 WVN196616:WVN196708 F262152:F262244 JB262152:JB262244 SX262152:SX262244 ACT262152:ACT262244 AMP262152:AMP262244 AWL262152:AWL262244 BGH262152:BGH262244 BQD262152:BQD262244 BZZ262152:BZZ262244 CJV262152:CJV262244 CTR262152:CTR262244 DDN262152:DDN262244 DNJ262152:DNJ262244 DXF262152:DXF262244 EHB262152:EHB262244 EQX262152:EQX262244 FAT262152:FAT262244 FKP262152:FKP262244 FUL262152:FUL262244 GEH262152:GEH262244 GOD262152:GOD262244 GXZ262152:GXZ262244 HHV262152:HHV262244 HRR262152:HRR262244 IBN262152:IBN262244 ILJ262152:ILJ262244 IVF262152:IVF262244 JFB262152:JFB262244 JOX262152:JOX262244 JYT262152:JYT262244 KIP262152:KIP262244 KSL262152:KSL262244 LCH262152:LCH262244 LMD262152:LMD262244 LVZ262152:LVZ262244 MFV262152:MFV262244 MPR262152:MPR262244 MZN262152:MZN262244 NJJ262152:NJJ262244 NTF262152:NTF262244 ODB262152:ODB262244 OMX262152:OMX262244 OWT262152:OWT262244 PGP262152:PGP262244 PQL262152:PQL262244 QAH262152:QAH262244 QKD262152:QKD262244 QTZ262152:QTZ262244 RDV262152:RDV262244 RNR262152:RNR262244 RXN262152:RXN262244 SHJ262152:SHJ262244 SRF262152:SRF262244 TBB262152:TBB262244 TKX262152:TKX262244 TUT262152:TUT262244 UEP262152:UEP262244 UOL262152:UOL262244 UYH262152:UYH262244 VID262152:VID262244 VRZ262152:VRZ262244 WBV262152:WBV262244 WLR262152:WLR262244 WVN262152:WVN262244 F327688:F327780 JB327688:JB327780 SX327688:SX327780 ACT327688:ACT327780 AMP327688:AMP327780 AWL327688:AWL327780 BGH327688:BGH327780 BQD327688:BQD327780 BZZ327688:BZZ327780 CJV327688:CJV327780 CTR327688:CTR327780 DDN327688:DDN327780 DNJ327688:DNJ327780 DXF327688:DXF327780 EHB327688:EHB327780 EQX327688:EQX327780 FAT327688:FAT327780 FKP327688:FKP327780 FUL327688:FUL327780 GEH327688:GEH327780 GOD327688:GOD327780 GXZ327688:GXZ327780 HHV327688:HHV327780 HRR327688:HRR327780 IBN327688:IBN327780 ILJ327688:ILJ327780 IVF327688:IVF327780 JFB327688:JFB327780 JOX327688:JOX327780 JYT327688:JYT327780 KIP327688:KIP327780 KSL327688:KSL327780 LCH327688:LCH327780 LMD327688:LMD327780 LVZ327688:LVZ327780 MFV327688:MFV327780 MPR327688:MPR327780 MZN327688:MZN327780 NJJ327688:NJJ327780 NTF327688:NTF327780 ODB327688:ODB327780 OMX327688:OMX327780 OWT327688:OWT327780 PGP327688:PGP327780 PQL327688:PQL327780 QAH327688:QAH327780 QKD327688:QKD327780 QTZ327688:QTZ327780 RDV327688:RDV327780 RNR327688:RNR327780 RXN327688:RXN327780 SHJ327688:SHJ327780 SRF327688:SRF327780 TBB327688:TBB327780 TKX327688:TKX327780 TUT327688:TUT327780 UEP327688:UEP327780 UOL327688:UOL327780 UYH327688:UYH327780 VID327688:VID327780 VRZ327688:VRZ327780 WBV327688:WBV327780 WLR327688:WLR327780 WVN327688:WVN327780 F393224:F393316 JB393224:JB393316 SX393224:SX393316 ACT393224:ACT393316 AMP393224:AMP393316 AWL393224:AWL393316 BGH393224:BGH393316 BQD393224:BQD393316 BZZ393224:BZZ393316 CJV393224:CJV393316 CTR393224:CTR393316 DDN393224:DDN393316 DNJ393224:DNJ393316 DXF393224:DXF393316 EHB393224:EHB393316 EQX393224:EQX393316 FAT393224:FAT393316 FKP393224:FKP393316 FUL393224:FUL393316 GEH393224:GEH393316 GOD393224:GOD393316 GXZ393224:GXZ393316 HHV393224:HHV393316 HRR393224:HRR393316 IBN393224:IBN393316 ILJ393224:ILJ393316 IVF393224:IVF393316 JFB393224:JFB393316 JOX393224:JOX393316 JYT393224:JYT393316 KIP393224:KIP393316 KSL393224:KSL393316 LCH393224:LCH393316 LMD393224:LMD393316 LVZ393224:LVZ393316 MFV393224:MFV393316 MPR393224:MPR393316 MZN393224:MZN393316 NJJ393224:NJJ393316 NTF393224:NTF393316 ODB393224:ODB393316 OMX393224:OMX393316 OWT393224:OWT393316 PGP393224:PGP393316 PQL393224:PQL393316 QAH393224:QAH393316 QKD393224:QKD393316 QTZ393224:QTZ393316 RDV393224:RDV393316 RNR393224:RNR393316 RXN393224:RXN393316 SHJ393224:SHJ393316 SRF393224:SRF393316 TBB393224:TBB393316 TKX393224:TKX393316 TUT393224:TUT393316 UEP393224:UEP393316 UOL393224:UOL393316 UYH393224:UYH393316 VID393224:VID393316 VRZ393224:VRZ393316 WBV393224:WBV393316 WLR393224:WLR393316 WVN393224:WVN393316 F458760:F458852 JB458760:JB458852 SX458760:SX458852 ACT458760:ACT458852 AMP458760:AMP458852 AWL458760:AWL458852 BGH458760:BGH458852 BQD458760:BQD458852 BZZ458760:BZZ458852 CJV458760:CJV458852 CTR458760:CTR458852 DDN458760:DDN458852 DNJ458760:DNJ458852 DXF458760:DXF458852 EHB458760:EHB458852 EQX458760:EQX458852 FAT458760:FAT458852 FKP458760:FKP458852 FUL458760:FUL458852 GEH458760:GEH458852 GOD458760:GOD458852 GXZ458760:GXZ458852 HHV458760:HHV458852 HRR458760:HRR458852 IBN458760:IBN458852 ILJ458760:ILJ458852 IVF458760:IVF458852 JFB458760:JFB458852 JOX458760:JOX458852 JYT458760:JYT458852 KIP458760:KIP458852 KSL458760:KSL458852 LCH458760:LCH458852 LMD458760:LMD458852 LVZ458760:LVZ458852 MFV458760:MFV458852 MPR458760:MPR458852 MZN458760:MZN458852 NJJ458760:NJJ458852 NTF458760:NTF458852 ODB458760:ODB458852 OMX458760:OMX458852 OWT458760:OWT458852 PGP458760:PGP458852 PQL458760:PQL458852 QAH458760:QAH458852 QKD458760:QKD458852 QTZ458760:QTZ458852 RDV458760:RDV458852 RNR458760:RNR458852 RXN458760:RXN458852 SHJ458760:SHJ458852 SRF458760:SRF458852 TBB458760:TBB458852 TKX458760:TKX458852 TUT458760:TUT458852 UEP458760:UEP458852 UOL458760:UOL458852 UYH458760:UYH458852 VID458760:VID458852 VRZ458760:VRZ458852 WBV458760:WBV458852 WLR458760:WLR458852 WVN458760:WVN458852 F524296:F524388 JB524296:JB524388 SX524296:SX524388 ACT524296:ACT524388 AMP524296:AMP524388 AWL524296:AWL524388 BGH524296:BGH524388 BQD524296:BQD524388 BZZ524296:BZZ524388 CJV524296:CJV524388 CTR524296:CTR524388 DDN524296:DDN524388 DNJ524296:DNJ524388 DXF524296:DXF524388 EHB524296:EHB524388 EQX524296:EQX524388 FAT524296:FAT524388 FKP524296:FKP524388 FUL524296:FUL524388 GEH524296:GEH524388 GOD524296:GOD524388 GXZ524296:GXZ524388 HHV524296:HHV524388 HRR524296:HRR524388 IBN524296:IBN524388 ILJ524296:ILJ524388 IVF524296:IVF524388 JFB524296:JFB524388 JOX524296:JOX524388 JYT524296:JYT524388 KIP524296:KIP524388 KSL524296:KSL524388 LCH524296:LCH524388 LMD524296:LMD524388 LVZ524296:LVZ524388 MFV524296:MFV524388 MPR524296:MPR524388 MZN524296:MZN524388 NJJ524296:NJJ524388 NTF524296:NTF524388 ODB524296:ODB524388 OMX524296:OMX524388 OWT524296:OWT524388 PGP524296:PGP524388 PQL524296:PQL524388 QAH524296:QAH524388 QKD524296:QKD524388 QTZ524296:QTZ524388 RDV524296:RDV524388 RNR524296:RNR524388 RXN524296:RXN524388 SHJ524296:SHJ524388 SRF524296:SRF524388 TBB524296:TBB524388 TKX524296:TKX524388 TUT524296:TUT524388 UEP524296:UEP524388 UOL524296:UOL524388 UYH524296:UYH524388 VID524296:VID524388 VRZ524296:VRZ524388 WBV524296:WBV524388 WLR524296:WLR524388 WVN524296:WVN524388 F589832:F589924 JB589832:JB589924 SX589832:SX589924 ACT589832:ACT589924 AMP589832:AMP589924 AWL589832:AWL589924 BGH589832:BGH589924 BQD589832:BQD589924 BZZ589832:BZZ589924 CJV589832:CJV589924 CTR589832:CTR589924 DDN589832:DDN589924 DNJ589832:DNJ589924 DXF589832:DXF589924 EHB589832:EHB589924 EQX589832:EQX589924 FAT589832:FAT589924 FKP589832:FKP589924 FUL589832:FUL589924 GEH589832:GEH589924 GOD589832:GOD589924 GXZ589832:GXZ589924 HHV589832:HHV589924 HRR589832:HRR589924 IBN589832:IBN589924 ILJ589832:ILJ589924 IVF589832:IVF589924 JFB589832:JFB589924 JOX589832:JOX589924 JYT589832:JYT589924 KIP589832:KIP589924 KSL589832:KSL589924 LCH589832:LCH589924 LMD589832:LMD589924 LVZ589832:LVZ589924 MFV589832:MFV589924 MPR589832:MPR589924 MZN589832:MZN589924 NJJ589832:NJJ589924 NTF589832:NTF589924 ODB589832:ODB589924 OMX589832:OMX589924 OWT589832:OWT589924 PGP589832:PGP589924 PQL589832:PQL589924 QAH589832:QAH589924 QKD589832:QKD589924 QTZ589832:QTZ589924 RDV589832:RDV589924 RNR589832:RNR589924 RXN589832:RXN589924 SHJ589832:SHJ589924 SRF589832:SRF589924 TBB589832:TBB589924 TKX589832:TKX589924 TUT589832:TUT589924 UEP589832:UEP589924 UOL589832:UOL589924 UYH589832:UYH589924 VID589832:VID589924 VRZ589832:VRZ589924 WBV589832:WBV589924 WLR589832:WLR589924 WVN589832:WVN589924 F655368:F655460 JB655368:JB655460 SX655368:SX655460 ACT655368:ACT655460 AMP655368:AMP655460 AWL655368:AWL655460 BGH655368:BGH655460 BQD655368:BQD655460 BZZ655368:BZZ655460 CJV655368:CJV655460 CTR655368:CTR655460 DDN655368:DDN655460 DNJ655368:DNJ655460 DXF655368:DXF655460 EHB655368:EHB655460 EQX655368:EQX655460 FAT655368:FAT655460 FKP655368:FKP655460 FUL655368:FUL655460 GEH655368:GEH655460 GOD655368:GOD655460 GXZ655368:GXZ655460 HHV655368:HHV655460 HRR655368:HRR655460 IBN655368:IBN655460 ILJ655368:ILJ655460 IVF655368:IVF655460 JFB655368:JFB655460 JOX655368:JOX655460 JYT655368:JYT655460 KIP655368:KIP655460 KSL655368:KSL655460 LCH655368:LCH655460 LMD655368:LMD655460 LVZ655368:LVZ655460 MFV655368:MFV655460 MPR655368:MPR655460 MZN655368:MZN655460 NJJ655368:NJJ655460 NTF655368:NTF655460 ODB655368:ODB655460 OMX655368:OMX655460 OWT655368:OWT655460 PGP655368:PGP655460 PQL655368:PQL655460 QAH655368:QAH655460 QKD655368:QKD655460 QTZ655368:QTZ655460 RDV655368:RDV655460 RNR655368:RNR655460 RXN655368:RXN655460 SHJ655368:SHJ655460 SRF655368:SRF655460 TBB655368:TBB655460 TKX655368:TKX655460 TUT655368:TUT655460 UEP655368:UEP655460 UOL655368:UOL655460 UYH655368:UYH655460 VID655368:VID655460 VRZ655368:VRZ655460 WBV655368:WBV655460 WLR655368:WLR655460 WVN655368:WVN655460 F720904:F720996 JB720904:JB720996 SX720904:SX720996 ACT720904:ACT720996 AMP720904:AMP720996 AWL720904:AWL720996 BGH720904:BGH720996 BQD720904:BQD720996 BZZ720904:BZZ720996 CJV720904:CJV720996 CTR720904:CTR720996 DDN720904:DDN720996 DNJ720904:DNJ720996 DXF720904:DXF720996 EHB720904:EHB720996 EQX720904:EQX720996 FAT720904:FAT720996 FKP720904:FKP720996 FUL720904:FUL720996 GEH720904:GEH720996 GOD720904:GOD720996 GXZ720904:GXZ720996 HHV720904:HHV720996 HRR720904:HRR720996 IBN720904:IBN720996 ILJ720904:ILJ720996 IVF720904:IVF720996 JFB720904:JFB720996 JOX720904:JOX720996 JYT720904:JYT720996 KIP720904:KIP720996 KSL720904:KSL720996 LCH720904:LCH720996 LMD720904:LMD720996 LVZ720904:LVZ720996 MFV720904:MFV720996 MPR720904:MPR720996 MZN720904:MZN720996 NJJ720904:NJJ720996 NTF720904:NTF720996 ODB720904:ODB720996 OMX720904:OMX720996 OWT720904:OWT720996 PGP720904:PGP720996 PQL720904:PQL720996 QAH720904:QAH720996 QKD720904:QKD720996 QTZ720904:QTZ720996 RDV720904:RDV720996 RNR720904:RNR720996 RXN720904:RXN720996 SHJ720904:SHJ720996 SRF720904:SRF720996 TBB720904:TBB720996 TKX720904:TKX720996 TUT720904:TUT720996 UEP720904:UEP720996 UOL720904:UOL720996 UYH720904:UYH720996 VID720904:VID720996 VRZ720904:VRZ720996 WBV720904:WBV720996 WLR720904:WLR720996 WVN720904:WVN720996 F786440:F786532 JB786440:JB786532 SX786440:SX786532 ACT786440:ACT786532 AMP786440:AMP786532 AWL786440:AWL786532 BGH786440:BGH786532 BQD786440:BQD786532 BZZ786440:BZZ786532 CJV786440:CJV786532 CTR786440:CTR786532 DDN786440:DDN786532 DNJ786440:DNJ786532 DXF786440:DXF786532 EHB786440:EHB786532 EQX786440:EQX786532 FAT786440:FAT786532 FKP786440:FKP786532 FUL786440:FUL786532 GEH786440:GEH786532 GOD786440:GOD786532 GXZ786440:GXZ786532 HHV786440:HHV786532 HRR786440:HRR786532 IBN786440:IBN786532 ILJ786440:ILJ786532 IVF786440:IVF786532 JFB786440:JFB786532 JOX786440:JOX786532 JYT786440:JYT786532 KIP786440:KIP786532 KSL786440:KSL786532 LCH786440:LCH786532 LMD786440:LMD786532 LVZ786440:LVZ786532 MFV786440:MFV786532 MPR786440:MPR786532 MZN786440:MZN786532 NJJ786440:NJJ786532 NTF786440:NTF786532 ODB786440:ODB786532 OMX786440:OMX786532 OWT786440:OWT786532 PGP786440:PGP786532 PQL786440:PQL786532 QAH786440:QAH786532 QKD786440:QKD786532 QTZ786440:QTZ786532 RDV786440:RDV786532 RNR786440:RNR786532 RXN786440:RXN786532 SHJ786440:SHJ786532 SRF786440:SRF786532 TBB786440:TBB786532 TKX786440:TKX786532 TUT786440:TUT786532 UEP786440:UEP786532 UOL786440:UOL786532 UYH786440:UYH786532 VID786440:VID786532 VRZ786440:VRZ786532 WBV786440:WBV786532 WLR786440:WLR786532 WVN786440:WVN786532 F851976:F852068 JB851976:JB852068 SX851976:SX852068 ACT851976:ACT852068 AMP851976:AMP852068 AWL851976:AWL852068 BGH851976:BGH852068 BQD851976:BQD852068 BZZ851976:BZZ852068 CJV851976:CJV852068 CTR851976:CTR852068 DDN851976:DDN852068 DNJ851976:DNJ852068 DXF851976:DXF852068 EHB851976:EHB852068 EQX851976:EQX852068 FAT851976:FAT852068 FKP851976:FKP852068 FUL851976:FUL852068 GEH851976:GEH852068 GOD851976:GOD852068 GXZ851976:GXZ852068 HHV851976:HHV852068 HRR851976:HRR852068 IBN851976:IBN852068 ILJ851976:ILJ852068 IVF851976:IVF852068 JFB851976:JFB852068 JOX851976:JOX852068 JYT851976:JYT852068 KIP851976:KIP852068 KSL851976:KSL852068 LCH851976:LCH852068 LMD851976:LMD852068 LVZ851976:LVZ852068 MFV851976:MFV852068 MPR851976:MPR852068 MZN851976:MZN852068 NJJ851976:NJJ852068 NTF851976:NTF852068 ODB851976:ODB852068 OMX851976:OMX852068 OWT851976:OWT852068 PGP851976:PGP852068 PQL851976:PQL852068 QAH851976:QAH852068 QKD851976:QKD852068 QTZ851976:QTZ852068 RDV851976:RDV852068 RNR851976:RNR852068 RXN851976:RXN852068 SHJ851976:SHJ852068 SRF851976:SRF852068 TBB851976:TBB852068 TKX851976:TKX852068 TUT851976:TUT852068 UEP851976:UEP852068 UOL851976:UOL852068 UYH851976:UYH852068 VID851976:VID852068 VRZ851976:VRZ852068 WBV851976:WBV852068 WLR851976:WLR852068 WVN851976:WVN852068 F917512:F917604 JB917512:JB917604 SX917512:SX917604 ACT917512:ACT917604 AMP917512:AMP917604 AWL917512:AWL917604 BGH917512:BGH917604 BQD917512:BQD917604 BZZ917512:BZZ917604 CJV917512:CJV917604 CTR917512:CTR917604 DDN917512:DDN917604 DNJ917512:DNJ917604 DXF917512:DXF917604 EHB917512:EHB917604 EQX917512:EQX917604 FAT917512:FAT917604 FKP917512:FKP917604 FUL917512:FUL917604 GEH917512:GEH917604 GOD917512:GOD917604 GXZ917512:GXZ917604 HHV917512:HHV917604 HRR917512:HRR917604 IBN917512:IBN917604 ILJ917512:ILJ917604 IVF917512:IVF917604 JFB917512:JFB917604 JOX917512:JOX917604 JYT917512:JYT917604 KIP917512:KIP917604 KSL917512:KSL917604 LCH917512:LCH917604 LMD917512:LMD917604 LVZ917512:LVZ917604 MFV917512:MFV917604 MPR917512:MPR917604 MZN917512:MZN917604 NJJ917512:NJJ917604 NTF917512:NTF917604 ODB917512:ODB917604 OMX917512:OMX917604 OWT917512:OWT917604 PGP917512:PGP917604 PQL917512:PQL917604 QAH917512:QAH917604 QKD917512:QKD917604 QTZ917512:QTZ917604 RDV917512:RDV917604 RNR917512:RNR917604 RXN917512:RXN917604 SHJ917512:SHJ917604 SRF917512:SRF917604 TBB917512:TBB917604 TKX917512:TKX917604 TUT917512:TUT917604 UEP917512:UEP917604 UOL917512:UOL917604 UYH917512:UYH917604 VID917512:VID917604 VRZ917512:VRZ917604 WBV917512:WBV917604 WLR917512:WLR917604 WVN917512:WVN917604 F983048:F983140 JB983048:JB983140 SX983048:SX983140 ACT983048:ACT983140 AMP983048:AMP983140 AWL983048:AWL983140 BGH983048:BGH983140 BQD983048:BQD983140 BZZ983048:BZZ983140 CJV983048:CJV983140 CTR983048:CTR983140 DDN983048:DDN983140 DNJ983048:DNJ983140 DXF983048:DXF983140 EHB983048:EHB983140 EQX983048:EQX983140 FAT983048:FAT983140 FKP983048:FKP983140 FUL983048:FUL983140 GEH983048:GEH983140 GOD983048:GOD983140 GXZ983048:GXZ983140 HHV983048:HHV983140 HRR983048:HRR983140 IBN983048:IBN983140 ILJ983048:ILJ983140 IVF983048:IVF983140 JFB983048:JFB983140 JOX983048:JOX983140 JYT983048:JYT983140 KIP983048:KIP983140 KSL983048:KSL983140 LCH983048:LCH983140 LMD983048:LMD983140 LVZ983048:LVZ983140 MFV983048:MFV983140 MPR983048:MPR983140 MZN983048:MZN983140 NJJ983048:NJJ983140 NTF983048:NTF983140 ODB983048:ODB983140 OMX983048:OMX983140 OWT983048:OWT983140 PGP983048:PGP983140 PQL983048:PQL983140 QAH983048:QAH983140 QKD983048:QKD983140 QTZ983048:QTZ983140 RDV983048:RDV983140 RNR983048:RNR983140 RXN983048:RXN983140 SHJ983048:SHJ983140 SRF983048:SRF983140 TBB983048:TBB983140 TKX983048:TKX983140 TUT983048:TUT983140 UEP983048:UEP983140 UOL983048:UOL983140 UYH983048:UYH983140 VID983048:VID983140 VRZ983048:VRZ983140 WBV983048:WBV983140 WLR983048:WLR983140 F114 JB17:JB114 SX17:SX114 ACT17:ACT114 AMP17:AMP114 AWL17:AWL114 BGH17:BGH114 BQD17:BQD114 BZZ17:BZZ114 CJV17:CJV114 CTR17:CTR114 DDN17:DDN114 DNJ17:DNJ114 DXF17:DXF114 EHB17:EHB114 EQX17:EQX114 FAT17:FAT114 FKP17:FKP114 FUL17:FUL114 GEH17:GEH114 GOD17:GOD114 GXZ17:GXZ114 HHV17:HHV114 HRR17:HRR114 IBN17:IBN114 ILJ17:ILJ114 IVF17:IVF114 JFB17:JFB114 JOX17:JOX114 JYT17:JYT114 KIP17:KIP114 KSL17:KSL114 LCH17:LCH114 LMD17:LMD114 LVZ17:LVZ114 MFV17:MFV114 MPR17:MPR114 MZN17:MZN114 NJJ17:NJJ114 NTF17:NTF114 ODB17:ODB114 OMX17:OMX114 OWT17:OWT114 PGP17:PGP114 PQL17:PQL114 QAH17:QAH114 QKD17:QKD114 QTZ17:QTZ114 RDV17:RDV114 RNR17:RNR114 RXN17:RXN114 SHJ17:SHJ114 SRF17:SRF114 TBB17:TBB114 TKX17:TKX114 TUT17:TUT114 UEP17:UEP114 UOL17:UOL114 UYH17:UYH114 VID17:VID114 VRZ17:VRZ114 WBV17:WBV114 WLR17:WLR114 WVN17:WVN114" xr:uid="{00000000-0002-0000-0400-000000000000}">
      <formula1>modalidad</formula1>
    </dataValidation>
    <dataValidation type="list" allowBlank="1" showInputMessage="1" showErrorMessage="1" sqref="WVO983048:WVO983140 G65544:G65636 JC65544:JC65636 SY65544:SY65636 ACU65544:ACU65636 AMQ65544:AMQ65636 AWM65544:AWM65636 BGI65544:BGI65636 BQE65544:BQE65636 CAA65544:CAA65636 CJW65544:CJW65636 CTS65544:CTS65636 DDO65544:DDO65636 DNK65544:DNK65636 DXG65544:DXG65636 EHC65544:EHC65636 EQY65544:EQY65636 FAU65544:FAU65636 FKQ65544:FKQ65636 FUM65544:FUM65636 GEI65544:GEI65636 GOE65544:GOE65636 GYA65544:GYA65636 HHW65544:HHW65636 HRS65544:HRS65636 IBO65544:IBO65636 ILK65544:ILK65636 IVG65544:IVG65636 JFC65544:JFC65636 JOY65544:JOY65636 JYU65544:JYU65636 KIQ65544:KIQ65636 KSM65544:KSM65636 LCI65544:LCI65636 LME65544:LME65636 LWA65544:LWA65636 MFW65544:MFW65636 MPS65544:MPS65636 MZO65544:MZO65636 NJK65544:NJK65636 NTG65544:NTG65636 ODC65544:ODC65636 OMY65544:OMY65636 OWU65544:OWU65636 PGQ65544:PGQ65636 PQM65544:PQM65636 QAI65544:QAI65636 QKE65544:QKE65636 QUA65544:QUA65636 RDW65544:RDW65636 RNS65544:RNS65636 RXO65544:RXO65636 SHK65544:SHK65636 SRG65544:SRG65636 TBC65544:TBC65636 TKY65544:TKY65636 TUU65544:TUU65636 UEQ65544:UEQ65636 UOM65544:UOM65636 UYI65544:UYI65636 VIE65544:VIE65636 VSA65544:VSA65636 WBW65544:WBW65636 WLS65544:WLS65636 WVO65544:WVO65636 G131080:G131172 JC131080:JC131172 SY131080:SY131172 ACU131080:ACU131172 AMQ131080:AMQ131172 AWM131080:AWM131172 BGI131080:BGI131172 BQE131080:BQE131172 CAA131080:CAA131172 CJW131080:CJW131172 CTS131080:CTS131172 DDO131080:DDO131172 DNK131080:DNK131172 DXG131080:DXG131172 EHC131080:EHC131172 EQY131080:EQY131172 FAU131080:FAU131172 FKQ131080:FKQ131172 FUM131080:FUM131172 GEI131080:GEI131172 GOE131080:GOE131172 GYA131080:GYA131172 HHW131080:HHW131172 HRS131080:HRS131172 IBO131080:IBO131172 ILK131080:ILK131172 IVG131080:IVG131172 JFC131080:JFC131172 JOY131080:JOY131172 JYU131080:JYU131172 KIQ131080:KIQ131172 KSM131080:KSM131172 LCI131080:LCI131172 LME131080:LME131172 LWA131080:LWA131172 MFW131080:MFW131172 MPS131080:MPS131172 MZO131080:MZO131172 NJK131080:NJK131172 NTG131080:NTG131172 ODC131080:ODC131172 OMY131080:OMY131172 OWU131080:OWU131172 PGQ131080:PGQ131172 PQM131080:PQM131172 QAI131080:QAI131172 QKE131080:QKE131172 QUA131080:QUA131172 RDW131080:RDW131172 RNS131080:RNS131172 RXO131080:RXO131172 SHK131080:SHK131172 SRG131080:SRG131172 TBC131080:TBC131172 TKY131080:TKY131172 TUU131080:TUU131172 UEQ131080:UEQ131172 UOM131080:UOM131172 UYI131080:UYI131172 VIE131080:VIE131172 VSA131080:VSA131172 WBW131080:WBW131172 WLS131080:WLS131172 WVO131080:WVO131172 G196616:G196708 JC196616:JC196708 SY196616:SY196708 ACU196616:ACU196708 AMQ196616:AMQ196708 AWM196616:AWM196708 BGI196616:BGI196708 BQE196616:BQE196708 CAA196616:CAA196708 CJW196616:CJW196708 CTS196616:CTS196708 DDO196616:DDO196708 DNK196616:DNK196708 DXG196616:DXG196708 EHC196616:EHC196708 EQY196616:EQY196708 FAU196616:FAU196708 FKQ196616:FKQ196708 FUM196616:FUM196708 GEI196616:GEI196708 GOE196616:GOE196708 GYA196616:GYA196708 HHW196616:HHW196708 HRS196616:HRS196708 IBO196616:IBO196708 ILK196616:ILK196708 IVG196616:IVG196708 JFC196616:JFC196708 JOY196616:JOY196708 JYU196616:JYU196708 KIQ196616:KIQ196708 KSM196616:KSM196708 LCI196616:LCI196708 LME196616:LME196708 LWA196616:LWA196708 MFW196616:MFW196708 MPS196616:MPS196708 MZO196616:MZO196708 NJK196616:NJK196708 NTG196616:NTG196708 ODC196616:ODC196708 OMY196616:OMY196708 OWU196616:OWU196708 PGQ196616:PGQ196708 PQM196616:PQM196708 QAI196616:QAI196708 QKE196616:QKE196708 QUA196616:QUA196708 RDW196616:RDW196708 RNS196616:RNS196708 RXO196616:RXO196708 SHK196616:SHK196708 SRG196616:SRG196708 TBC196616:TBC196708 TKY196616:TKY196708 TUU196616:TUU196708 UEQ196616:UEQ196708 UOM196616:UOM196708 UYI196616:UYI196708 VIE196616:VIE196708 VSA196616:VSA196708 WBW196616:WBW196708 WLS196616:WLS196708 WVO196616:WVO196708 G262152:G262244 JC262152:JC262244 SY262152:SY262244 ACU262152:ACU262244 AMQ262152:AMQ262244 AWM262152:AWM262244 BGI262152:BGI262244 BQE262152:BQE262244 CAA262152:CAA262244 CJW262152:CJW262244 CTS262152:CTS262244 DDO262152:DDO262244 DNK262152:DNK262244 DXG262152:DXG262244 EHC262152:EHC262244 EQY262152:EQY262244 FAU262152:FAU262244 FKQ262152:FKQ262244 FUM262152:FUM262244 GEI262152:GEI262244 GOE262152:GOE262244 GYA262152:GYA262244 HHW262152:HHW262244 HRS262152:HRS262244 IBO262152:IBO262244 ILK262152:ILK262244 IVG262152:IVG262244 JFC262152:JFC262244 JOY262152:JOY262244 JYU262152:JYU262244 KIQ262152:KIQ262244 KSM262152:KSM262244 LCI262152:LCI262244 LME262152:LME262244 LWA262152:LWA262244 MFW262152:MFW262244 MPS262152:MPS262244 MZO262152:MZO262244 NJK262152:NJK262244 NTG262152:NTG262244 ODC262152:ODC262244 OMY262152:OMY262244 OWU262152:OWU262244 PGQ262152:PGQ262244 PQM262152:PQM262244 QAI262152:QAI262244 QKE262152:QKE262244 QUA262152:QUA262244 RDW262152:RDW262244 RNS262152:RNS262244 RXO262152:RXO262244 SHK262152:SHK262244 SRG262152:SRG262244 TBC262152:TBC262244 TKY262152:TKY262244 TUU262152:TUU262244 UEQ262152:UEQ262244 UOM262152:UOM262244 UYI262152:UYI262244 VIE262152:VIE262244 VSA262152:VSA262244 WBW262152:WBW262244 WLS262152:WLS262244 WVO262152:WVO262244 G327688:G327780 JC327688:JC327780 SY327688:SY327780 ACU327688:ACU327780 AMQ327688:AMQ327780 AWM327688:AWM327780 BGI327688:BGI327780 BQE327688:BQE327780 CAA327688:CAA327780 CJW327688:CJW327780 CTS327688:CTS327780 DDO327688:DDO327780 DNK327688:DNK327780 DXG327688:DXG327780 EHC327688:EHC327780 EQY327688:EQY327780 FAU327688:FAU327780 FKQ327688:FKQ327780 FUM327688:FUM327780 GEI327688:GEI327780 GOE327688:GOE327780 GYA327688:GYA327780 HHW327688:HHW327780 HRS327688:HRS327780 IBO327688:IBO327780 ILK327688:ILK327780 IVG327688:IVG327780 JFC327688:JFC327780 JOY327688:JOY327780 JYU327688:JYU327780 KIQ327688:KIQ327780 KSM327688:KSM327780 LCI327688:LCI327780 LME327688:LME327780 LWA327688:LWA327780 MFW327688:MFW327780 MPS327688:MPS327780 MZO327688:MZO327780 NJK327688:NJK327780 NTG327688:NTG327780 ODC327688:ODC327780 OMY327688:OMY327780 OWU327688:OWU327780 PGQ327688:PGQ327780 PQM327688:PQM327780 QAI327688:QAI327780 QKE327688:QKE327780 QUA327688:QUA327780 RDW327688:RDW327780 RNS327688:RNS327780 RXO327688:RXO327780 SHK327688:SHK327780 SRG327688:SRG327780 TBC327688:TBC327780 TKY327688:TKY327780 TUU327688:TUU327780 UEQ327688:UEQ327780 UOM327688:UOM327780 UYI327688:UYI327780 VIE327688:VIE327780 VSA327688:VSA327780 WBW327688:WBW327780 WLS327688:WLS327780 WVO327688:WVO327780 G393224:G393316 JC393224:JC393316 SY393224:SY393316 ACU393224:ACU393316 AMQ393224:AMQ393316 AWM393224:AWM393316 BGI393224:BGI393316 BQE393224:BQE393316 CAA393224:CAA393316 CJW393224:CJW393316 CTS393224:CTS393316 DDO393224:DDO393316 DNK393224:DNK393316 DXG393224:DXG393316 EHC393224:EHC393316 EQY393224:EQY393316 FAU393224:FAU393316 FKQ393224:FKQ393316 FUM393224:FUM393316 GEI393224:GEI393316 GOE393224:GOE393316 GYA393224:GYA393316 HHW393224:HHW393316 HRS393224:HRS393316 IBO393224:IBO393316 ILK393224:ILK393316 IVG393224:IVG393316 JFC393224:JFC393316 JOY393224:JOY393316 JYU393224:JYU393316 KIQ393224:KIQ393316 KSM393224:KSM393316 LCI393224:LCI393316 LME393224:LME393316 LWA393224:LWA393316 MFW393224:MFW393316 MPS393224:MPS393316 MZO393224:MZO393316 NJK393224:NJK393316 NTG393224:NTG393316 ODC393224:ODC393316 OMY393224:OMY393316 OWU393224:OWU393316 PGQ393224:PGQ393316 PQM393224:PQM393316 QAI393224:QAI393316 QKE393224:QKE393316 QUA393224:QUA393316 RDW393224:RDW393316 RNS393224:RNS393316 RXO393224:RXO393316 SHK393224:SHK393316 SRG393224:SRG393316 TBC393224:TBC393316 TKY393224:TKY393316 TUU393224:TUU393316 UEQ393224:UEQ393316 UOM393224:UOM393316 UYI393224:UYI393316 VIE393224:VIE393316 VSA393224:VSA393316 WBW393224:WBW393316 WLS393224:WLS393316 WVO393224:WVO393316 G458760:G458852 JC458760:JC458852 SY458760:SY458852 ACU458760:ACU458852 AMQ458760:AMQ458852 AWM458760:AWM458852 BGI458760:BGI458852 BQE458760:BQE458852 CAA458760:CAA458852 CJW458760:CJW458852 CTS458760:CTS458852 DDO458760:DDO458852 DNK458760:DNK458852 DXG458760:DXG458852 EHC458760:EHC458852 EQY458760:EQY458852 FAU458760:FAU458852 FKQ458760:FKQ458852 FUM458760:FUM458852 GEI458760:GEI458852 GOE458760:GOE458852 GYA458760:GYA458852 HHW458760:HHW458852 HRS458760:HRS458852 IBO458760:IBO458852 ILK458760:ILK458852 IVG458760:IVG458852 JFC458760:JFC458852 JOY458760:JOY458852 JYU458760:JYU458852 KIQ458760:KIQ458852 KSM458760:KSM458852 LCI458760:LCI458852 LME458760:LME458852 LWA458760:LWA458852 MFW458760:MFW458852 MPS458760:MPS458852 MZO458760:MZO458852 NJK458760:NJK458852 NTG458760:NTG458852 ODC458760:ODC458852 OMY458760:OMY458852 OWU458760:OWU458852 PGQ458760:PGQ458852 PQM458760:PQM458852 QAI458760:QAI458852 QKE458760:QKE458852 QUA458760:QUA458852 RDW458760:RDW458852 RNS458760:RNS458852 RXO458760:RXO458852 SHK458760:SHK458852 SRG458760:SRG458852 TBC458760:TBC458852 TKY458760:TKY458852 TUU458760:TUU458852 UEQ458760:UEQ458852 UOM458760:UOM458852 UYI458760:UYI458852 VIE458760:VIE458852 VSA458760:VSA458852 WBW458760:WBW458852 WLS458760:WLS458852 WVO458760:WVO458852 G524296:G524388 JC524296:JC524388 SY524296:SY524388 ACU524296:ACU524388 AMQ524296:AMQ524388 AWM524296:AWM524388 BGI524296:BGI524388 BQE524296:BQE524388 CAA524296:CAA524388 CJW524296:CJW524388 CTS524296:CTS524388 DDO524296:DDO524388 DNK524296:DNK524388 DXG524296:DXG524388 EHC524296:EHC524388 EQY524296:EQY524388 FAU524296:FAU524388 FKQ524296:FKQ524388 FUM524296:FUM524388 GEI524296:GEI524388 GOE524296:GOE524388 GYA524296:GYA524388 HHW524296:HHW524388 HRS524296:HRS524388 IBO524296:IBO524388 ILK524296:ILK524388 IVG524296:IVG524388 JFC524296:JFC524388 JOY524296:JOY524388 JYU524296:JYU524388 KIQ524296:KIQ524388 KSM524296:KSM524388 LCI524296:LCI524388 LME524296:LME524388 LWA524296:LWA524388 MFW524296:MFW524388 MPS524296:MPS524388 MZO524296:MZO524388 NJK524296:NJK524388 NTG524296:NTG524388 ODC524296:ODC524388 OMY524296:OMY524388 OWU524296:OWU524388 PGQ524296:PGQ524388 PQM524296:PQM524388 QAI524296:QAI524388 QKE524296:QKE524388 QUA524296:QUA524388 RDW524296:RDW524388 RNS524296:RNS524388 RXO524296:RXO524388 SHK524296:SHK524388 SRG524296:SRG524388 TBC524296:TBC524388 TKY524296:TKY524388 TUU524296:TUU524388 UEQ524296:UEQ524388 UOM524296:UOM524388 UYI524296:UYI524388 VIE524296:VIE524388 VSA524296:VSA524388 WBW524296:WBW524388 WLS524296:WLS524388 WVO524296:WVO524388 G589832:G589924 JC589832:JC589924 SY589832:SY589924 ACU589832:ACU589924 AMQ589832:AMQ589924 AWM589832:AWM589924 BGI589832:BGI589924 BQE589832:BQE589924 CAA589832:CAA589924 CJW589832:CJW589924 CTS589832:CTS589924 DDO589832:DDO589924 DNK589832:DNK589924 DXG589832:DXG589924 EHC589832:EHC589924 EQY589832:EQY589924 FAU589832:FAU589924 FKQ589832:FKQ589924 FUM589832:FUM589924 GEI589832:GEI589924 GOE589832:GOE589924 GYA589832:GYA589924 HHW589832:HHW589924 HRS589832:HRS589924 IBO589832:IBO589924 ILK589832:ILK589924 IVG589832:IVG589924 JFC589832:JFC589924 JOY589832:JOY589924 JYU589832:JYU589924 KIQ589832:KIQ589924 KSM589832:KSM589924 LCI589832:LCI589924 LME589832:LME589924 LWA589832:LWA589924 MFW589832:MFW589924 MPS589832:MPS589924 MZO589832:MZO589924 NJK589832:NJK589924 NTG589832:NTG589924 ODC589832:ODC589924 OMY589832:OMY589924 OWU589832:OWU589924 PGQ589832:PGQ589924 PQM589832:PQM589924 QAI589832:QAI589924 QKE589832:QKE589924 QUA589832:QUA589924 RDW589832:RDW589924 RNS589832:RNS589924 RXO589832:RXO589924 SHK589832:SHK589924 SRG589832:SRG589924 TBC589832:TBC589924 TKY589832:TKY589924 TUU589832:TUU589924 UEQ589832:UEQ589924 UOM589832:UOM589924 UYI589832:UYI589924 VIE589832:VIE589924 VSA589832:VSA589924 WBW589832:WBW589924 WLS589832:WLS589924 WVO589832:WVO589924 G655368:G655460 JC655368:JC655460 SY655368:SY655460 ACU655368:ACU655460 AMQ655368:AMQ655460 AWM655368:AWM655460 BGI655368:BGI655460 BQE655368:BQE655460 CAA655368:CAA655460 CJW655368:CJW655460 CTS655368:CTS655460 DDO655368:DDO655460 DNK655368:DNK655460 DXG655368:DXG655460 EHC655368:EHC655460 EQY655368:EQY655460 FAU655368:FAU655460 FKQ655368:FKQ655460 FUM655368:FUM655460 GEI655368:GEI655460 GOE655368:GOE655460 GYA655368:GYA655460 HHW655368:HHW655460 HRS655368:HRS655460 IBO655368:IBO655460 ILK655368:ILK655460 IVG655368:IVG655460 JFC655368:JFC655460 JOY655368:JOY655460 JYU655368:JYU655460 KIQ655368:KIQ655460 KSM655368:KSM655460 LCI655368:LCI655460 LME655368:LME655460 LWA655368:LWA655460 MFW655368:MFW655460 MPS655368:MPS655460 MZO655368:MZO655460 NJK655368:NJK655460 NTG655368:NTG655460 ODC655368:ODC655460 OMY655368:OMY655460 OWU655368:OWU655460 PGQ655368:PGQ655460 PQM655368:PQM655460 QAI655368:QAI655460 QKE655368:QKE655460 QUA655368:QUA655460 RDW655368:RDW655460 RNS655368:RNS655460 RXO655368:RXO655460 SHK655368:SHK655460 SRG655368:SRG655460 TBC655368:TBC655460 TKY655368:TKY655460 TUU655368:TUU655460 UEQ655368:UEQ655460 UOM655368:UOM655460 UYI655368:UYI655460 VIE655368:VIE655460 VSA655368:VSA655460 WBW655368:WBW655460 WLS655368:WLS655460 WVO655368:WVO655460 G720904:G720996 JC720904:JC720996 SY720904:SY720996 ACU720904:ACU720996 AMQ720904:AMQ720996 AWM720904:AWM720996 BGI720904:BGI720996 BQE720904:BQE720996 CAA720904:CAA720996 CJW720904:CJW720996 CTS720904:CTS720996 DDO720904:DDO720996 DNK720904:DNK720996 DXG720904:DXG720996 EHC720904:EHC720996 EQY720904:EQY720996 FAU720904:FAU720996 FKQ720904:FKQ720996 FUM720904:FUM720996 GEI720904:GEI720996 GOE720904:GOE720996 GYA720904:GYA720996 HHW720904:HHW720996 HRS720904:HRS720996 IBO720904:IBO720996 ILK720904:ILK720996 IVG720904:IVG720996 JFC720904:JFC720996 JOY720904:JOY720996 JYU720904:JYU720996 KIQ720904:KIQ720996 KSM720904:KSM720996 LCI720904:LCI720996 LME720904:LME720996 LWA720904:LWA720996 MFW720904:MFW720996 MPS720904:MPS720996 MZO720904:MZO720996 NJK720904:NJK720996 NTG720904:NTG720996 ODC720904:ODC720996 OMY720904:OMY720996 OWU720904:OWU720996 PGQ720904:PGQ720996 PQM720904:PQM720996 QAI720904:QAI720996 QKE720904:QKE720996 QUA720904:QUA720996 RDW720904:RDW720996 RNS720904:RNS720996 RXO720904:RXO720996 SHK720904:SHK720996 SRG720904:SRG720996 TBC720904:TBC720996 TKY720904:TKY720996 TUU720904:TUU720996 UEQ720904:UEQ720996 UOM720904:UOM720996 UYI720904:UYI720996 VIE720904:VIE720996 VSA720904:VSA720996 WBW720904:WBW720996 WLS720904:WLS720996 WVO720904:WVO720996 G786440:G786532 JC786440:JC786532 SY786440:SY786532 ACU786440:ACU786532 AMQ786440:AMQ786532 AWM786440:AWM786532 BGI786440:BGI786532 BQE786440:BQE786532 CAA786440:CAA786532 CJW786440:CJW786532 CTS786440:CTS786532 DDO786440:DDO786532 DNK786440:DNK786532 DXG786440:DXG786532 EHC786440:EHC786532 EQY786440:EQY786532 FAU786440:FAU786532 FKQ786440:FKQ786532 FUM786440:FUM786532 GEI786440:GEI786532 GOE786440:GOE786532 GYA786440:GYA786532 HHW786440:HHW786532 HRS786440:HRS786532 IBO786440:IBO786532 ILK786440:ILK786532 IVG786440:IVG786532 JFC786440:JFC786532 JOY786440:JOY786532 JYU786440:JYU786532 KIQ786440:KIQ786532 KSM786440:KSM786532 LCI786440:LCI786532 LME786440:LME786532 LWA786440:LWA786532 MFW786440:MFW786532 MPS786440:MPS786532 MZO786440:MZO786532 NJK786440:NJK786532 NTG786440:NTG786532 ODC786440:ODC786532 OMY786440:OMY786532 OWU786440:OWU786532 PGQ786440:PGQ786532 PQM786440:PQM786532 QAI786440:QAI786532 QKE786440:QKE786532 QUA786440:QUA786532 RDW786440:RDW786532 RNS786440:RNS786532 RXO786440:RXO786532 SHK786440:SHK786532 SRG786440:SRG786532 TBC786440:TBC786532 TKY786440:TKY786532 TUU786440:TUU786532 UEQ786440:UEQ786532 UOM786440:UOM786532 UYI786440:UYI786532 VIE786440:VIE786532 VSA786440:VSA786532 WBW786440:WBW786532 WLS786440:WLS786532 WVO786440:WVO786532 G851976:G852068 JC851976:JC852068 SY851976:SY852068 ACU851976:ACU852068 AMQ851976:AMQ852068 AWM851976:AWM852068 BGI851976:BGI852068 BQE851976:BQE852068 CAA851976:CAA852068 CJW851976:CJW852068 CTS851976:CTS852068 DDO851976:DDO852068 DNK851976:DNK852068 DXG851976:DXG852068 EHC851976:EHC852068 EQY851976:EQY852068 FAU851976:FAU852068 FKQ851976:FKQ852068 FUM851976:FUM852068 GEI851976:GEI852068 GOE851976:GOE852068 GYA851976:GYA852068 HHW851976:HHW852068 HRS851976:HRS852068 IBO851976:IBO852068 ILK851976:ILK852068 IVG851976:IVG852068 JFC851976:JFC852068 JOY851976:JOY852068 JYU851976:JYU852068 KIQ851976:KIQ852068 KSM851976:KSM852068 LCI851976:LCI852068 LME851976:LME852068 LWA851976:LWA852068 MFW851976:MFW852068 MPS851976:MPS852068 MZO851976:MZO852068 NJK851976:NJK852068 NTG851976:NTG852068 ODC851976:ODC852068 OMY851976:OMY852068 OWU851976:OWU852068 PGQ851976:PGQ852068 PQM851976:PQM852068 QAI851976:QAI852068 QKE851976:QKE852068 QUA851976:QUA852068 RDW851976:RDW852068 RNS851976:RNS852068 RXO851976:RXO852068 SHK851976:SHK852068 SRG851976:SRG852068 TBC851976:TBC852068 TKY851976:TKY852068 TUU851976:TUU852068 UEQ851976:UEQ852068 UOM851976:UOM852068 UYI851976:UYI852068 VIE851976:VIE852068 VSA851976:VSA852068 WBW851976:WBW852068 WLS851976:WLS852068 WVO851976:WVO852068 G917512:G917604 JC917512:JC917604 SY917512:SY917604 ACU917512:ACU917604 AMQ917512:AMQ917604 AWM917512:AWM917604 BGI917512:BGI917604 BQE917512:BQE917604 CAA917512:CAA917604 CJW917512:CJW917604 CTS917512:CTS917604 DDO917512:DDO917604 DNK917512:DNK917604 DXG917512:DXG917604 EHC917512:EHC917604 EQY917512:EQY917604 FAU917512:FAU917604 FKQ917512:FKQ917604 FUM917512:FUM917604 GEI917512:GEI917604 GOE917512:GOE917604 GYA917512:GYA917604 HHW917512:HHW917604 HRS917512:HRS917604 IBO917512:IBO917604 ILK917512:ILK917604 IVG917512:IVG917604 JFC917512:JFC917604 JOY917512:JOY917604 JYU917512:JYU917604 KIQ917512:KIQ917604 KSM917512:KSM917604 LCI917512:LCI917604 LME917512:LME917604 LWA917512:LWA917604 MFW917512:MFW917604 MPS917512:MPS917604 MZO917512:MZO917604 NJK917512:NJK917604 NTG917512:NTG917604 ODC917512:ODC917604 OMY917512:OMY917604 OWU917512:OWU917604 PGQ917512:PGQ917604 PQM917512:PQM917604 QAI917512:QAI917604 QKE917512:QKE917604 QUA917512:QUA917604 RDW917512:RDW917604 RNS917512:RNS917604 RXO917512:RXO917604 SHK917512:SHK917604 SRG917512:SRG917604 TBC917512:TBC917604 TKY917512:TKY917604 TUU917512:TUU917604 UEQ917512:UEQ917604 UOM917512:UOM917604 UYI917512:UYI917604 VIE917512:VIE917604 VSA917512:VSA917604 WBW917512:WBW917604 WLS917512:WLS917604 WVO917512:WVO917604 G983048:G983140 JC983048:JC983140 SY983048:SY983140 ACU983048:ACU983140 AMQ983048:AMQ983140 AWM983048:AWM983140 BGI983048:BGI983140 BQE983048:BQE983140 CAA983048:CAA983140 CJW983048:CJW983140 CTS983048:CTS983140 DDO983048:DDO983140 DNK983048:DNK983140 DXG983048:DXG983140 EHC983048:EHC983140 EQY983048:EQY983140 FAU983048:FAU983140 FKQ983048:FKQ983140 FUM983048:FUM983140 GEI983048:GEI983140 GOE983048:GOE983140 GYA983048:GYA983140 HHW983048:HHW983140 HRS983048:HRS983140 IBO983048:IBO983140 ILK983048:ILK983140 IVG983048:IVG983140 JFC983048:JFC983140 JOY983048:JOY983140 JYU983048:JYU983140 KIQ983048:KIQ983140 KSM983048:KSM983140 LCI983048:LCI983140 LME983048:LME983140 LWA983048:LWA983140 MFW983048:MFW983140 MPS983048:MPS983140 MZO983048:MZO983140 NJK983048:NJK983140 NTG983048:NTG983140 ODC983048:ODC983140 OMY983048:OMY983140 OWU983048:OWU983140 PGQ983048:PGQ983140 PQM983048:PQM983140 QAI983048:QAI983140 QKE983048:QKE983140 QUA983048:QUA983140 RDW983048:RDW983140 RNS983048:RNS983140 RXO983048:RXO983140 SHK983048:SHK983140 SRG983048:SRG983140 TBC983048:TBC983140 TKY983048:TKY983140 TUU983048:TUU983140 UEQ983048:UEQ983140 UOM983048:UOM983140 UYI983048:UYI983140 VIE983048:VIE983140 VSA983048:VSA983140 WBW983048:WBW983140 WLS983048:WLS983140 G17:G21 G114 JC17:JC114 SY17:SY114 ACU17:ACU114 AMQ17:AMQ114 AWM17:AWM114 BGI17:BGI114 BQE17:BQE114 CAA17:CAA114 CJW17:CJW114 CTS17:CTS114 DDO17:DDO114 DNK17:DNK114 DXG17:DXG114 EHC17:EHC114 EQY17:EQY114 FAU17:FAU114 FKQ17:FKQ114 FUM17:FUM114 GEI17:GEI114 GOE17:GOE114 GYA17:GYA114 HHW17:HHW114 HRS17:HRS114 IBO17:IBO114 ILK17:ILK114 IVG17:IVG114 JFC17:JFC114 JOY17:JOY114 JYU17:JYU114 KIQ17:KIQ114 KSM17:KSM114 LCI17:LCI114 LME17:LME114 LWA17:LWA114 MFW17:MFW114 MPS17:MPS114 MZO17:MZO114 NJK17:NJK114 NTG17:NTG114 ODC17:ODC114 OMY17:OMY114 OWU17:OWU114 PGQ17:PGQ114 PQM17:PQM114 QAI17:QAI114 QKE17:QKE114 QUA17:QUA114 RDW17:RDW114 RNS17:RNS114 RXO17:RXO114 SHK17:SHK114 SRG17:SRG114 TBC17:TBC114 TKY17:TKY114 TUU17:TUU114 UEQ17:UEQ114 UOM17:UOM114 UYI17:UYI114 VIE17:VIE114 VSA17:VSA114 WBW17:WBW114 WLS17:WLS114 WVO17:WVO114" xr:uid="{00000000-0002-0000-0400-000001000000}">
      <formula1>fuenteRecursos</formula1>
    </dataValidation>
    <dataValidation type="list" allowBlank="1" showInputMessage="1" showErrorMessage="1" sqref="J65544:J65636 JF65544:JF65636 TB65544:TB65636 ACX65544:ACX65636 AMT65544:AMT65636 AWP65544:AWP65636 BGL65544:BGL65636 BQH65544:BQH65636 CAD65544:CAD65636 CJZ65544:CJZ65636 CTV65544:CTV65636 DDR65544:DDR65636 DNN65544:DNN65636 DXJ65544:DXJ65636 EHF65544:EHF65636 ERB65544:ERB65636 FAX65544:FAX65636 FKT65544:FKT65636 FUP65544:FUP65636 GEL65544:GEL65636 GOH65544:GOH65636 GYD65544:GYD65636 HHZ65544:HHZ65636 HRV65544:HRV65636 IBR65544:IBR65636 ILN65544:ILN65636 IVJ65544:IVJ65636 JFF65544:JFF65636 JPB65544:JPB65636 JYX65544:JYX65636 KIT65544:KIT65636 KSP65544:KSP65636 LCL65544:LCL65636 LMH65544:LMH65636 LWD65544:LWD65636 MFZ65544:MFZ65636 MPV65544:MPV65636 MZR65544:MZR65636 NJN65544:NJN65636 NTJ65544:NTJ65636 ODF65544:ODF65636 ONB65544:ONB65636 OWX65544:OWX65636 PGT65544:PGT65636 PQP65544:PQP65636 QAL65544:QAL65636 QKH65544:QKH65636 QUD65544:QUD65636 RDZ65544:RDZ65636 RNV65544:RNV65636 RXR65544:RXR65636 SHN65544:SHN65636 SRJ65544:SRJ65636 TBF65544:TBF65636 TLB65544:TLB65636 TUX65544:TUX65636 UET65544:UET65636 UOP65544:UOP65636 UYL65544:UYL65636 VIH65544:VIH65636 VSD65544:VSD65636 WBZ65544:WBZ65636 WLV65544:WLV65636 WVR65544:WVR65636 J131080:J131172 JF131080:JF131172 TB131080:TB131172 ACX131080:ACX131172 AMT131080:AMT131172 AWP131080:AWP131172 BGL131080:BGL131172 BQH131080:BQH131172 CAD131080:CAD131172 CJZ131080:CJZ131172 CTV131080:CTV131172 DDR131080:DDR131172 DNN131080:DNN131172 DXJ131080:DXJ131172 EHF131080:EHF131172 ERB131080:ERB131172 FAX131080:FAX131172 FKT131080:FKT131172 FUP131080:FUP131172 GEL131080:GEL131172 GOH131080:GOH131172 GYD131080:GYD131172 HHZ131080:HHZ131172 HRV131080:HRV131172 IBR131080:IBR131172 ILN131080:ILN131172 IVJ131080:IVJ131172 JFF131080:JFF131172 JPB131080:JPB131172 JYX131080:JYX131172 KIT131080:KIT131172 KSP131080:KSP131172 LCL131080:LCL131172 LMH131080:LMH131172 LWD131080:LWD131172 MFZ131080:MFZ131172 MPV131080:MPV131172 MZR131080:MZR131172 NJN131080:NJN131172 NTJ131080:NTJ131172 ODF131080:ODF131172 ONB131080:ONB131172 OWX131080:OWX131172 PGT131080:PGT131172 PQP131080:PQP131172 QAL131080:QAL131172 QKH131080:QKH131172 QUD131080:QUD131172 RDZ131080:RDZ131172 RNV131080:RNV131172 RXR131080:RXR131172 SHN131080:SHN131172 SRJ131080:SRJ131172 TBF131080:TBF131172 TLB131080:TLB131172 TUX131080:TUX131172 UET131080:UET131172 UOP131080:UOP131172 UYL131080:UYL131172 VIH131080:VIH131172 VSD131080:VSD131172 WBZ131080:WBZ131172 WLV131080:WLV131172 WVR131080:WVR131172 J196616:J196708 JF196616:JF196708 TB196616:TB196708 ACX196616:ACX196708 AMT196616:AMT196708 AWP196616:AWP196708 BGL196616:BGL196708 BQH196616:BQH196708 CAD196616:CAD196708 CJZ196616:CJZ196708 CTV196616:CTV196708 DDR196616:DDR196708 DNN196616:DNN196708 DXJ196616:DXJ196708 EHF196616:EHF196708 ERB196616:ERB196708 FAX196616:FAX196708 FKT196616:FKT196708 FUP196616:FUP196708 GEL196616:GEL196708 GOH196616:GOH196708 GYD196616:GYD196708 HHZ196616:HHZ196708 HRV196616:HRV196708 IBR196616:IBR196708 ILN196616:ILN196708 IVJ196616:IVJ196708 JFF196616:JFF196708 JPB196616:JPB196708 JYX196616:JYX196708 KIT196616:KIT196708 KSP196616:KSP196708 LCL196616:LCL196708 LMH196616:LMH196708 LWD196616:LWD196708 MFZ196616:MFZ196708 MPV196616:MPV196708 MZR196616:MZR196708 NJN196616:NJN196708 NTJ196616:NTJ196708 ODF196616:ODF196708 ONB196616:ONB196708 OWX196616:OWX196708 PGT196616:PGT196708 PQP196616:PQP196708 QAL196616:QAL196708 QKH196616:QKH196708 QUD196616:QUD196708 RDZ196616:RDZ196708 RNV196616:RNV196708 RXR196616:RXR196708 SHN196616:SHN196708 SRJ196616:SRJ196708 TBF196616:TBF196708 TLB196616:TLB196708 TUX196616:TUX196708 UET196616:UET196708 UOP196616:UOP196708 UYL196616:UYL196708 VIH196616:VIH196708 VSD196616:VSD196708 WBZ196616:WBZ196708 WLV196616:WLV196708 WVR196616:WVR196708 J262152:J262244 JF262152:JF262244 TB262152:TB262244 ACX262152:ACX262244 AMT262152:AMT262244 AWP262152:AWP262244 BGL262152:BGL262244 BQH262152:BQH262244 CAD262152:CAD262244 CJZ262152:CJZ262244 CTV262152:CTV262244 DDR262152:DDR262244 DNN262152:DNN262244 DXJ262152:DXJ262244 EHF262152:EHF262244 ERB262152:ERB262244 FAX262152:FAX262244 FKT262152:FKT262244 FUP262152:FUP262244 GEL262152:GEL262244 GOH262152:GOH262244 GYD262152:GYD262244 HHZ262152:HHZ262244 HRV262152:HRV262244 IBR262152:IBR262244 ILN262152:ILN262244 IVJ262152:IVJ262244 JFF262152:JFF262244 JPB262152:JPB262244 JYX262152:JYX262244 KIT262152:KIT262244 KSP262152:KSP262244 LCL262152:LCL262244 LMH262152:LMH262244 LWD262152:LWD262244 MFZ262152:MFZ262244 MPV262152:MPV262244 MZR262152:MZR262244 NJN262152:NJN262244 NTJ262152:NTJ262244 ODF262152:ODF262244 ONB262152:ONB262244 OWX262152:OWX262244 PGT262152:PGT262244 PQP262152:PQP262244 QAL262152:QAL262244 QKH262152:QKH262244 QUD262152:QUD262244 RDZ262152:RDZ262244 RNV262152:RNV262244 RXR262152:RXR262244 SHN262152:SHN262244 SRJ262152:SRJ262244 TBF262152:TBF262244 TLB262152:TLB262244 TUX262152:TUX262244 UET262152:UET262244 UOP262152:UOP262244 UYL262152:UYL262244 VIH262152:VIH262244 VSD262152:VSD262244 WBZ262152:WBZ262244 WLV262152:WLV262244 WVR262152:WVR262244 J327688:J327780 JF327688:JF327780 TB327688:TB327780 ACX327688:ACX327780 AMT327688:AMT327780 AWP327688:AWP327780 BGL327688:BGL327780 BQH327688:BQH327780 CAD327688:CAD327780 CJZ327688:CJZ327780 CTV327688:CTV327780 DDR327688:DDR327780 DNN327688:DNN327780 DXJ327688:DXJ327780 EHF327688:EHF327780 ERB327688:ERB327780 FAX327688:FAX327780 FKT327688:FKT327780 FUP327688:FUP327780 GEL327688:GEL327780 GOH327688:GOH327780 GYD327688:GYD327780 HHZ327688:HHZ327780 HRV327688:HRV327780 IBR327688:IBR327780 ILN327688:ILN327780 IVJ327688:IVJ327780 JFF327688:JFF327780 JPB327688:JPB327780 JYX327688:JYX327780 KIT327688:KIT327780 KSP327688:KSP327780 LCL327688:LCL327780 LMH327688:LMH327780 LWD327688:LWD327780 MFZ327688:MFZ327780 MPV327688:MPV327780 MZR327688:MZR327780 NJN327688:NJN327780 NTJ327688:NTJ327780 ODF327688:ODF327780 ONB327688:ONB327780 OWX327688:OWX327780 PGT327688:PGT327780 PQP327688:PQP327780 QAL327688:QAL327780 QKH327688:QKH327780 QUD327688:QUD327780 RDZ327688:RDZ327780 RNV327688:RNV327780 RXR327688:RXR327780 SHN327688:SHN327780 SRJ327688:SRJ327780 TBF327688:TBF327780 TLB327688:TLB327780 TUX327688:TUX327780 UET327688:UET327780 UOP327688:UOP327780 UYL327688:UYL327780 VIH327688:VIH327780 VSD327688:VSD327780 WBZ327688:WBZ327780 WLV327688:WLV327780 WVR327688:WVR327780 J393224:J393316 JF393224:JF393316 TB393224:TB393316 ACX393224:ACX393316 AMT393224:AMT393316 AWP393224:AWP393316 BGL393224:BGL393316 BQH393224:BQH393316 CAD393224:CAD393316 CJZ393224:CJZ393316 CTV393224:CTV393316 DDR393224:DDR393316 DNN393224:DNN393316 DXJ393224:DXJ393316 EHF393224:EHF393316 ERB393224:ERB393316 FAX393224:FAX393316 FKT393224:FKT393316 FUP393224:FUP393316 GEL393224:GEL393316 GOH393224:GOH393316 GYD393224:GYD393316 HHZ393224:HHZ393316 HRV393224:HRV393316 IBR393224:IBR393316 ILN393224:ILN393316 IVJ393224:IVJ393316 JFF393224:JFF393316 JPB393224:JPB393316 JYX393224:JYX393316 KIT393224:KIT393316 KSP393224:KSP393316 LCL393224:LCL393316 LMH393224:LMH393316 LWD393224:LWD393316 MFZ393224:MFZ393316 MPV393224:MPV393316 MZR393224:MZR393316 NJN393224:NJN393316 NTJ393224:NTJ393316 ODF393224:ODF393316 ONB393224:ONB393316 OWX393224:OWX393316 PGT393224:PGT393316 PQP393224:PQP393316 QAL393224:QAL393316 QKH393224:QKH393316 QUD393224:QUD393316 RDZ393224:RDZ393316 RNV393224:RNV393316 RXR393224:RXR393316 SHN393224:SHN393316 SRJ393224:SRJ393316 TBF393224:TBF393316 TLB393224:TLB393316 TUX393224:TUX393316 UET393224:UET393316 UOP393224:UOP393316 UYL393224:UYL393316 VIH393224:VIH393316 VSD393224:VSD393316 WBZ393224:WBZ393316 WLV393224:WLV393316 WVR393224:WVR393316 J458760:J458852 JF458760:JF458852 TB458760:TB458852 ACX458760:ACX458852 AMT458760:AMT458852 AWP458760:AWP458852 BGL458760:BGL458852 BQH458760:BQH458852 CAD458760:CAD458852 CJZ458760:CJZ458852 CTV458760:CTV458852 DDR458760:DDR458852 DNN458760:DNN458852 DXJ458760:DXJ458852 EHF458760:EHF458852 ERB458760:ERB458852 FAX458760:FAX458852 FKT458760:FKT458852 FUP458760:FUP458852 GEL458760:GEL458852 GOH458760:GOH458852 GYD458760:GYD458852 HHZ458760:HHZ458852 HRV458760:HRV458852 IBR458760:IBR458852 ILN458760:ILN458852 IVJ458760:IVJ458852 JFF458760:JFF458852 JPB458760:JPB458852 JYX458760:JYX458852 KIT458760:KIT458852 KSP458760:KSP458852 LCL458760:LCL458852 LMH458760:LMH458852 LWD458760:LWD458852 MFZ458760:MFZ458852 MPV458760:MPV458852 MZR458760:MZR458852 NJN458760:NJN458852 NTJ458760:NTJ458852 ODF458760:ODF458852 ONB458760:ONB458852 OWX458760:OWX458852 PGT458760:PGT458852 PQP458760:PQP458852 QAL458760:QAL458852 QKH458760:QKH458852 QUD458760:QUD458852 RDZ458760:RDZ458852 RNV458760:RNV458852 RXR458760:RXR458852 SHN458760:SHN458852 SRJ458760:SRJ458852 TBF458760:TBF458852 TLB458760:TLB458852 TUX458760:TUX458852 UET458760:UET458852 UOP458760:UOP458852 UYL458760:UYL458852 VIH458760:VIH458852 VSD458760:VSD458852 WBZ458760:WBZ458852 WLV458760:WLV458852 WVR458760:WVR458852 J524296:J524388 JF524296:JF524388 TB524296:TB524388 ACX524296:ACX524388 AMT524296:AMT524388 AWP524296:AWP524388 BGL524296:BGL524388 BQH524296:BQH524388 CAD524296:CAD524388 CJZ524296:CJZ524388 CTV524296:CTV524388 DDR524296:DDR524388 DNN524296:DNN524388 DXJ524296:DXJ524388 EHF524296:EHF524388 ERB524296:ERB524388 FAX524296:FAX524388 FKT524296:FKT524388 FUP524296:FUP524388 GEL524296:GEL524388 GOH524296:GOH524388 GYD524296:GYD524388 HHZ524296:HHZ524388 HRV524296:HRV524388 IBR524296:IBR524388 ILN524296:ILN524388 IVJ524296:IVJ524388 JFF524296:JFF524388 JPB524296:JPB524388 JYX524296:JYX524388 KIT524296:KIT524388 KSP524296:KSP524388 LCL524296:LCL524388 LMH524296:LMH524388 LWD524296:LWD524388 MFZ524296:MFZ524388 MPV524296:MPV524388 MZR524296:MZR524388 NJN524296:NJN524388 NTJ524296:NTJ524388 ODF524296:ODF524388 ONB524296:ONB524388 OWX524296:OWX524388 PGT524296:PGT524388 PQP524296:PQP524388 QAL524296:QAL524388 QKH524296:QKH524388 QUD524296:QUD524388 RDZ524296:RDZ524388 RNV524296:RNV524388 RXR524296:RXR524388 SHN524296:SHN524388 SRJ524296:SRJ524388 TBF524296:TBF524388 TLB524296:TLB524388 TUX524296:TUX524388 UET524296:UET524388 UOP524296:UOP524388 UYL524296:UYL524388 VIH524296:VIH524388 VSD524296:VSD524388 WBZ524296:WBZ524388 WLV524296:WLV524388 WVR524296:WVR524388 J589832:J589924 JF589832:JF589924 TB589832:TB589924 ACX589832:ACX589924 AMT589832:AMT589924 AWP589832:AWP589924 BGL589832:BGL589924 BQH589832:BQH589924 CAD589832:CAD589924 CJZ589832:CJZ589924 CTV589832:CTV589924 DDR589832:DDR589924 DNN589832:DNN589924 DXJ589832:DXJ589924 EHF589832:EHF589924 ERB589832:ERB589924 FAX589832:FAX589924 FKT589832:FKT589924 FUP589832:FUP589924 GEL589832:GEL589924 GOH589832:GOH589924 GYD589832:GYD589924 HHZ589832:HHZ589924 HRV589832:HRV589924 IBR589832:IBR589924 ILN589832:ILN589924 IVJ589832:IVJ589924 JFF589832:JFF589924 JPB589832:JPB589924 JYX589832:JYX589924 KIT589832:KIT589924 KSP589832:KSP589924 LCL589832:LCL589924 LMH589832:LMH589924 LWD589832:LWD589924 MFZ589832:MFZ589924 MPV589832:MPV589924 MZR589832:MZR589924 NJN589832:NJN589924 NTJ589832:NTJ589924 ODF589832:ODF589924 ONB589832:ONB589924 OWX589832:OWX589924 PGT589832:PGT589924 PQP589832:PQP589924 QAL589832:QAL589924 QKH589832:QKH589924 QUD589832:QUD589924 RDZ589832:RDZ589924 RNV589832:RNV589924 RXR589832:RXR589924 SHN589832:SHN589924 SRJ589832:SRJ589924 TBF589832:TBF589924 TLB589832:TLB589924 TUX589832:TUX589924 UET589832:UET589924 UOP589832:UOP589924 UYL589832:UYL589924 VIH589832:VIH589924 VSD589832:VSD589924 WBZ589832:WBZ589924 WLV589832:WLV589924 WVR589832:WVR589924 J655368:J655460 JF655368:JF655460 TB655368:TB655460 ACX655368:ACX655460 AMT655368:AMT655460 AWP655368:AWP655460 BGL655368:BGL655460 BQH655368:BQH655460 CAD655368:CAD655460 CJZ655368:CJZ655460 CTV655368:CTV655460 DDR655368:DDR655460 DNN655368:DNN655460 DXJ655368:DXJ655460 EHF655368:EHF655460 ERB655368:ERB655460 FAX655368:FAX655460 FKT655368:FKT655460 FUP655368:FUP655460 GEL655368:GEL655460 GOH655368:GOH655460 GYD655368:GYD655460 HHZ655368:HHZ655460 HRV655368:HRV655460 IBR655368:IBR655460 ILN655368:ILN655460 IVJ655368:IVJ655460 JFF655368:JFF655460 JPB655368:JPB655460 JYX655368:JYX655460 KIT655368:KIT655460 KSP655368:KSP655460 LCL655368:LCL655460 LMH655368:LMH655460 LWD655368:LWD655460 MFZ655368:MFZ655460 MPV655368:MPV655460 MZR655368:MZR655460 NJN655368:NJN655460 NTJ655368:NTJ655460 ODF655368:ODF655460 ONB655368:ONB655460 OWX655368:OWX655460 PGT655368:PGT655460 PQP655368:PQP655460 QAL655368:QAL655460 QKH655368:QKH655460 QUD655368:QUD655460 RDZ655368:RDZ655460 RNV655368:RNV655460 RXR655368:RXR655460 SHN655368:SHN655460 SRJ655368:SRJ655460 TBF655368:TBF655460 TLB655368:TLB655460 TUX655368:TUX655460 UET655368:UET655460 UOP655368:UOP655460 UYL655368:UYL655460 VIH655368:VIH655460 VSD655368:VSD655460 WBZ655368:WBZ655460 WLV655368:WLV655460 WVR655368:WVR655460 J720904:J720996 JF720904:JF720996 TB720904:TB720996 ACX720904:ACX720996 AMT720904:AMT720996 AWP720904:AWP720996 BGL720904:BGL720996 BQH720904:BQH720996 CAD720904:CAD720996 CJZ720904:CJZ720996 CTV720904:CTV720996 DDR720904:DDR720996 DNN720904:DNN720996 DXJ720904:DXJ720996 EHF720904:EHF720996 ERB720904:ERB720996 FAX720904:FAX720996 FKT720904:FKT720996 FUP720904:FUP720996 GEL720904:GEL720996 GOH720904:GOH720996 GYD720904:GYD720996 HHZ720904:HHZ720996 HRV720904:HRV720996 IBR720904:IBR720996 ILN720904:ILN720996 IVJ720904:IVJ720996 JFF720904:JFF720996 JPB720904:JPB720996 JYX720904:JYX720996 KIT720904:KIT720996 KSP720904:KSP720996 LCL720904:LCL720996 LMH720904:LMH720996 LWD720904:LWD720996 MFZ720904:MFZ720996 MPV720904:MPV720996 MZR720904:MZR720996 NJN720904:NJN720996 NTJ720904:NTJ720996 ODF720904:ODF720996 ONB720904:ONB720996 OWX720904:OWX720996 PGT720904:PGT720996 PQP720904:PQP720996 QAL720904:QAL720996 QKH720904:QKH720996 QUD720904:QUD720996 RDZ720904:RDZ720996 RNV720904:RNV720996 RXR720904:RXR720996 SHN720904:SHN720996 SRJ720904:SRJ720996 TBF720904:TBF720996 TLB720904:TLB720996 TUX720904:TUX720996 UET720904:UET720996 UOP720904:UOP720996 UYL720904:UYL720996 VIH720904:VIH720996 VSD720904:VSD720996 WBZ720904:WBZ720996 WLV720904:WLV720996 WVR720904:WVR720996 J786440:J786532 JF786440:JF786532 TB786440:TB786532 ACX786440:ACX786532 AMT786440:AMT786532 AWP786440:AWP786532 BGL786440:BGL786532 BQH786440:BQH786532 CAD786440:CAD786532 CJZ786440:CJZ786532 CTV786440:CTV786532 DDR786440:DDR786532 DNN786440:DNN786532 DXJ786440:DXJ786532 EHF786440:EHF786532 ERB786440:ERB786532 FAX786440:FAX786532 FKT786440:FKT786532 FUP786440:FUP786532 GEL786440:GEL786532 GOH786440:GOH786532 GYD786440:GYD786532 HHZ786440:HHZ786532 HRV786440:HRV786532 IBR786440:IBR786532 ILN786440:ILN786532 IVJ786440:IVJ786532 JFF786440:JFF786532 JPB786440:JPB786532 JYX786440:JYX786532 KIT786440:KIT786532 KSP786440:KSP786532 LCL786440:LCL786532 LMH786440:LMH786532 LWD786440:LWD786532 MFZ786440:MFZ786532 MPV786440:MPV786532 MZR786440:MZR786532 NJN786440:NJN786532 NTJ786440:NTJ786532 ODF786440:ODF786532 ONB786440:ONB786532 OWX786440:OWX786532 PGT786440:PGT786532 PQP786440:PQP786532 QAL786440:QAL786532 QKH786440:QKH786532 QUD786440:QUD786532 RDZ786440:RDZ786532 RNV786440:RNV786532 RXR786440:RXR786532 SHN786440:SHN786532 SRJ786440:SRJ786532 TBF786440:TBF786532 TLB786440:TLB786532 TUX786440:TUX786532 UET786440:UET786532 UOP786440:UOP786532 UYL786440:UYL786532 VIH786440:VIH786532 VSD786440:VSD786532 WBZ786440:WBZ786532 WLV786440:WLV786532 WVR786440:WVR786532 J851976:J852068 JF851976:JF852068 TB851976:TB852068 ACX851976:ACX852068 AMT851976:AMT852068 AWP851976:AWP852068 BGL851976:BGL852068 BQH851976:BQH852068 CAD851976:CAD852068 CJZ851976:CJZ852068 CTV851976:CTV852068 DDR851976:DDR852068 DNN851976:DNN852068 DXJ851976:DXJ852068 EHF851976:EHF852068 ERB851976:ERB852068 FAX851976:FAX852068 FKT851976:FKT852068 FUP851976:FUP852068 GEL851976:GEL852068 GOH851976:GOH852068 GYD851976:GYD852068 HHZ851976:HHZ852068 HRV851976:HRV852068 IBR851976:IBR852068 ILN851976:ILN852068 IVJ851976:IVJ852068 JFF851976:JFF852068 JPB851976:JPB852068 JYX851976:JYX852068 KIT851976:KIT852068 KSP851976:KSP852068 LCL851976:LCL852068 LMH851976:LMH852068 LWD851976:LWD852068 MFZ851976:MFZ852068 MPV851976:MPV852068 MZR851976:MZR852068 NJN851976:NJN852068 NTJ851976:NTJ852068 ODF851976:ODF852068 ONB851976:ONB852068 OWX851976:OWX852068 PGT851976:PGT852068 PQP851976:PQP852068 QAL851976:QAL852068 QKH851976:QKH852068 QUD851976:QUD852068 RDZ851976:RDZ852068 RNV851976:RNV852068 RXR851976:RXR852068 SHN851976:SHN852068 SRJ851976:SRJ852068 TBF851976:TBF852068 TLB851976:TLB852068 TUX851976:TUX852068 UET851976:UET852068 UOP851976:UOP852068 UYL851976:UYL852068 VIH851976:VIH852068 VSD851976:VSD852068 WBZ851976:WBZ852068 WLV851976:WLV852068 WVR851976:WVR852068 J917512:J917604 JF917512:JF917604 TB917512:TB917604 ACX917512:ACX917604 AMT917512:AMT917604 AWP917512:AWP917604 BGL917512:BGL917604 BQH917512:BQH917604 CAD917512:CAD917604 CJZ917512:CJZ917604 CTV917512:CTV917604 DDR917512:DDR917604 DNN917512:DNN917604 DXJ917512:DXJ917604 EHF917512:EHF917604 ERB917512:ERB917604 FAX917512:FAX917604 FKT917512:FKT917604 FUP917512:FUP917604 GEL917512:GEL917604 GOH917512:GOH917604 GYD917512:GYD917604 HHZ917512:HHZ917604 HRV917512:HRV917604 IBR917512:IBR917604 ILN917512:ILN917604 IVJ917512:IVJ917604 JFF917512:JFF917604 JPB917512:JPB917604 JYX917512:JYX917604 KIT917512:KIT917604 KSP917512:KSP917604 LCL917512:LCL917604 LMH917512:LMH917604 LWD917512:LWD917604 MFZ917512:MFZ917604 MPV917512:MPV917604 MZR917512:MZR917604 NJN917512:NJN917604 NTJ917512:NTJ917604 ODF917512:ODF917604 ONB917512:ONB917604 OWX917512:OWX917604 PGT917512:PGT917604 PQP917512:PQP917604 QAL917512:QAL917604 QKH917512:QKH917604 QUD917512:QUD917604 RDZ917512:RDZ917604 RNV917512:RNV917604 RXR917512:RXR917604 SHN917512:SHN917604 SRJ917512:SRJ917604 TBF917512:TBF917604 TLB917512:TLB917604 TUX917512:TUX917604 UET917512:UET917604 UOP917512:UOP917604 UYL917512:UYL917604 VIH917512:VIH917604 VSD917512:VSD917604 WBZ917512:WBZ917604 WLV917512:WLV917604 WVR917512:WVR917604 J983048:J983140 JF983048:JF983140 TB983048:TB983140 ACX983048:ACX983140 AMT983048:AMT983140 AWP983048:AWP983140 BGL983048:BGL983140 BQH983048:BQH983140 CAD983048:CAD983140 CJZ983048:CJZ983140 CTV983048:CTV983140 DDR983048:DDR983140 DNN983048:DNN983140 DXJ983048:DXJ983140 EHF983048:EHF983140 ERB983048:ERB983140 FAX983048:FAX983140 FKT983048:FKT983140 FUP983048:FUP983140 GEL983048:GEL983140 GOH983048:GOH983140 GYD983048:GYD983140 HHZ983048:HHZ983140 HRV983048:HRV983140 IBR983048:IBR983140 ILN983048:ILN983140 IVJ983048:IVJ983140 JFF983048:JFF983140 JPB983048:JPB983140 JYX983048:JYX983140 KIT983048:KIT983140 KSP983048:KSP983140 LCL983048:LCL983140 LMH983048:LMH983140 LWD983048:LWD983140 MFZ983048:MFZ983140 MPV983048:MPV983140 MZR983048:MZR983140 NJN983048:NJN983140 NTJ983048:NTJ983140 ODF983048:ODF983140 ONB983048:ONB983140 OWX983048:OWX983140 PGT983048:PGT983140 PQP983048:PQP983140 QAL983048:QAL983140 QKH983048:QKH983140 QUD983048:QUD983140 RDZ983048:RDZ983140 RNV983048:RNV983140 RXR983048:RXR983140 SHN983048:SHN983140 SRJ983048:SRJ983140 TBF983048:TBF983140 TLB983048:TLB983140 TUX983048:TUX983140 UET983048:UET983140 UOP983048:UOP983140 UYL983048:UYL983140 VIH983048:VIH983140 VSD983048:VSD983140 WBZ983048:WBZ983140 WLV983048:WLV983140 WVR983048:WVR983140 J17:J21 J114 WVR17:WVR114 JF17:JF114 TB17:TB114 ACX17:ACX114 AMT17:AMT114 AWP17:AWP114 BGL17:BGL114 BQH17:BQH114 CAD17:CAD114 CJZ17:CJZ114 CTV17:CTV114 DDR17:DDR114 DNN17:DNN114 DXJ17:DXJ114 EHF17:EHF114 ERB17:ERB114 FAX17:FAX114 FKT17:FKT114 FUP17:FUP114 GEL17:GEL114 GOH17:GOH114 GYD17:GYD114 HHZ17:HHZ114 HRV17:HRV114 IBR17:IBR114 ILN17:ILN114 IVJ17:IVJ114 JFF17:JFF114 JPB17:JPB114 JYX17:JYX114 KIT17:KIT114 KSP17:KSP114 LCL17:LCL114 LMH17:LMH114 LWD17:LWD114 MFZ17:MFZ114 MPV17:MPV114 MZR17:MZR114 NJN17:NJN114 NTJ17:NTJ114 ODF17:ODF114 ONB17:ONB114 OWX17:OWX114 PGT17:PGT114 PQP17:PQP114 QAL17:QAL114 QKH17:QKH114 QUD17:QUD114 RDZ17:RDZ114 RNV17:RNV114 RXR17:RXR114 SHN17:SHN114 SRJ17:SRJ114 TBF17:TBF114 TLB17:TLB114 TUX17:TUX114 UET17:UET114 UOP17:UOP114 UYL17:UYL114 VIH17:VIH114 VSD17:VSD114 WBZ17:WBZ114 WLV17:WLV114" xr:uid="{00000000-0002-0000-0400-000002000000}">
      <formula1>vf</formula1>
    </dataValidation>
    <dataValidation type="list" allowBlank="1" showInputMessage="1" showErrorMessage="1" sqref="K65544:K65636 JG65544:JG65636 TC65544:TC65636 ACY65544:ACY65636 AMU65544:AMU65636 AWQ65544:AWQ65636 BGM65544:BGM65636 BQI65544:BQI65636 CAE65544:CAE65636 CKA65544:CKA65636 CTW65544:CTW65636 DDS65544:DDS65636 DNO65544:DNO65636 DXK65544:DXK65636 EHG65544:EHG65636 ERC65544:ERC65636 FAY65544:FAY65636 FKU65544:FKU65636 FUQ65544:FUQ65636 GEM65544:GEM65636 GOI65544:GOI65636 GYE65544:GYE65636 HIA65544:HIA65636 HRW65544:HRW65636 IBS65544:IBS65636 ILO65544:ILO65636 IVK65544:IVK65636 JFG65544:JFG65636 JPC65544:JPC65636 JYY65544:JYY65636 KIU65544:KIU65636 KSQ65544:KSQ65636 LCM65544:LCM65636 LMI65544:LMI65636 LWE65544:LWE65636 MGA65544:MGA65636 MPW65544:MPW65636 MZS65544:MZS65636 NJO65544:NJO65636 NTK65544:NTK65636 ODG65544:ODG65636 ONC65544:ONC65636 OWY65544:OWY65636 PGU65544:PGU65636 PQQ65544:PQQ65636 QAM65544:QAM65636 QKI65544:QKI65636 QUE65544:QUE65636 REA65544:REA65636 RNW65544:RNW65636 RXS65544:RXS65636 SHO65544:SHO65636 SRK65544:SRK65636 TBG65544:TBG65636 TLC65544:TLC65636 TUY65544:TUY65636 UEU65544:UEU65636 UOQ65544:UOQ65636 UYM65544:UYM65636 VII65544:VII65636 VSE65544:VSE65636 WCA65544:WCA65636 WLW65544:WLW65636 WVS65544:WVS65636 K131080:K131172 JG131080:JG131172 TC131080:TC131172 ACY131080:ACY131172 AMU131080:AMU131172 AWQ131080:AWQ131172 BGM131080:BGM131172 BQI131080:BQI131172 CAE131080:CAE131172 CKA131080:CKA131172 CTW131080:CTW131172 DDS131080:DDS131172 DNO131080:DNO131172 DXK131080:DXK131172 EHG131080:EHG131172 ERC131080:ERC131172 FAY131080:FAY131172 FKU131080:FKU131172 FUQ131080:FUQ131172 GEM131080:GEM131172 GOI131080:GOI131172 GYE131080:GYE131172 HIA131080:HIA131172 HRW131080:HRW131172 IBS131080:IBS131172 ILO131080:ILO131172 IVK131080:IVK131172 JFG131080:JFG131172 JPC131080:JPC131172 JYY131080:JYY131172 KIU131080:KIU131172 KSQ131080:KSQ131172 LCM131080:LCM131172 LMI131080:LMI131172 LWE131080:LWE131172 MGA131080:MGA131172 MPW131080:MPW131172 MZS131080:MZS131172 NJO131080:NJO131172 NTK131080:NTK131172 ODG131080:ODG131172 ONC131080:ONC131172 OWY131080:OWY131172 PGU131080:PGU131172 PQQ131080:PQQ131172 QAM131080:QAM131172 QKI131080:QKI131172 QUE131080:QUE131172 REA131080:REA131172 RNW131080:RNW131172 RXS131080:RXS131172 SHO131080:SHO131172 SRK131080:SRK131172 TBG131080:TBG131172 TLC131080:TLC131172 TUY131080:TUY131172 UEU131080:UEU131172 UOQ131080:UOQ131172 UYM131080:UYM131172 VII131080:VII131172 VSE131080:VSE131172 WCA131080:WCA131172 WLW131080:WLW131172 WVS131080:WVS131172 K196616:K196708 JG196616:JG196708 TC196616:TC196708 ACY196616:ACY196708 AMU196616:AMU196708 AWQ196616:AWQ196708 BGM196616:BGM196708 BQI196616:BQI196708 CAE196616:CAE196708 CKA196616:CKA196708 CTW196616:CTW196708 DDS196616:DDS196708 DNO196616:DNO196708 DXK196616:DXK196708 EHG196616:EHG196708 ERC196616:ERC196708 FAY196616:FAY196708 FKU196616:FKU196708 FUQ196616:FUQ196708 GEM196616:GEM196708 GOI196616:GOI196708 GYE196616:GYE196708 HIA196616:HIA196708 HRW196616:HRW196708 IBS196616:IBS196708 ILO196616:ILO196708 IVK196616:IVK196708 JFG196616:JFG196708 JPC196616:JPC196708 JYY196616:JYY196708 KIU196616:KIU196708 KSQ196616:KSQ196708 LCM196616:LCM196708 LMI196616:LMI196708 LWE196616:LWE196708 MGA196616:MGA196708 MPW196616:MPW196708 MZS196616:MZS196708 NJO196616:NJO196708 NTK196616:NTK196708 ODG196616:ODG196708 ONC196616:ONC196708 OWY196616:OWY196708 PGU196616:PGU196708 PQQ196616:PQQ196708 QAM196616:QAM196708 QKI196616:QKI196708 QUE196616:QUE196708 REA196616:REA196708 RNW196616:RNW196708 RXS196616:RXS196708 SHO196616:SHO196708 SRK196616:SRK196708 TBG196616:TBG196708 TLC196616:TLC196708 TUY196616:TUY196708 UEU196616:UEU196708 UOQ196616:UOQ196708 UYM196616:UYM196708 VII196616:VII196708 VSE196616:VSE196708 WCA196616:WCA196708 WLW196616:WLW196708 WVS196616:WVS196708 K262152:K262244 JG262152:JG262244 TC262152:TC262244 ACY262152:ACY262244 AMU262152:AMU262244 AWQ262152:AWQ262244 BGM262152:BGM262244 BQI262152:BQI262244 CAE262152:CAE262244 CKA262152:CKA262244 CTW262152:CTW262244 DDS262152:DDS262244 DNO262152:DNO262244 DXK262152:DXK262244 EHG262152:EHG262244 ERC262152:ERC262244 FAY262152:FAY262244 FKU262152:FKU262244 FUQ262152:FUQ262244 GEM262152:GEM262244 GOI262152:GOI262244 GYE262152:GYE262244 HIA262152:HIA262244 HRW262152:HRW262244 IBS262152:IBS262244 ILO262152:ILO262244 IVK262152:IVK262244 JFG262152:JFG262244 JPC262152:JPC262244 JYY262152:JYY262244 KIU262152:KIU262244 KSQ262152:KSQ262244 LCM262152:LCM262244 LMI262152:LMI262244 LWE262152:LWE262244 MGA262152:MGA262244 MPW262152:MPW262244 MZS262152:MZS262244 NJO262152:NJO262244 NTK262152:NTK262244 ODG262152:ODG262244 ONC262152:ONC262244 OWY262152:OWY262244 PGU262152:PGU262244 PQQ262152:PQQ262244 QAM262152:QAM262244 QKI262152:QKI262244 QUE262152:QUE262244 REA262152:REA262244 RNW262152:RNW262244 RXS262152:RXS262244 SHO262152:SHO262244 SRK262152:SRK262244 TBG262152:TBG262244 TLC262152:TLC262244 TUY262152:TUY262244 UEU262152:UEU262244 UOQ262152:UOQ262244 UYM262152:UYM262244 VII262152:VII262244 VSE262152:VSE262244 WCA262152:WCA262244 WLW262152:WLW262244 WVS262152:WVS262244 K327688:K327780 JG327688:JG327780 TC327688:TC327780 ACY327688:ACY327780 AMU327688:AMU327780 AWQ327688:AWQ327780 BGM327688:BGM327780 BQI327688:BQI327780 CAE327688:CAE327780 CKA327688:CKA327780 CTW327688:CTW327780 DDS327688:DDS327780 DNO327688:DNO327780 DXK327688:DXK327780 EHG327688:EHG327780 ERC327688:ERC327780 FAY327688:FAY327780 FKU327688:FKU327780 FUQ327688:FUQ327780 GEM327688:GEM327780 GOI327688:GOI327780 GYE327688:GYE327780 HIA327688:HIA327780 HRW327688:HRW327780 IBS327688:IBS327780 ILO327688:ILO327780 IVK327688:IVK327780 JFG327688:JFG327780 JPC327688:JPC327780 JYY327688:JYY327780 KIU327688:KIU327780 KSQ327688:KSQ327780 LCM327688:LCM327780 LMI327688:LMI327780 LWE327688:LWE327780 MGA327688:MGA327780 MPW327688:MPW327780 MZS327688:MZS327780 NJO327688:NJO327780 NTK327688:NTK327780 ODG327688:ODG327780 ONC327688:ONC327780 OWY327688:OWY327780 PGU327688:PGU327780 PQQ327688:PQQ327780 QAM327688:QAM327780 QKI327688:QKI327780 QUE327688:QUE327780 REA327688:REA327780 RNW327688:RNW327780 RXS327688:RXS327780 SHO327688:SHO327780 SRK327688:SRK327780 TBG327688:TBG327780 TLC327688:TLC327780 TUY327688:TUY327780 UEU327688:UEU327780 UOQ327688:UOQ327780 UYM327688:UYM327780 VII327688:VII327780 VSE327688:VSE327780 WCA327688:WCA327780 WLW327688:WLW327780 WVS327688:WVS327780 K393224:K393316 JG393224:JG393316 TC393224:TC393316 ACY393224:ACY393316 AMU393224:AMU393316 AWQ393224:AWQ393316 BGM393224:BGM393316 BQI393224:BQI393316 CAE393224:CAE393316 CKA393224:CKA393316 CTW393224:CTW393316 DDS393224:DDS393316 DNO393224:DNO393316 DXK393224:DXK393316 EHG393224:EHG393316 ERC393224:ERC393316 FAY393224:FAY393316 FKU393224:FKU393316 FUQ393224:FUQ393316 GEM393224:GEM393316 GOI393224:GOI393316 GYE393224:GYE393316 HIA393224:HIA393316 HRW393224:HRW393316 IBS393224:IBS393316 ILO393224:ILO393316 IVK393224:IVK393316 JFG393224:JFG393316 JPC393224:JPC393316 JYY393224:JYY393316 KIU393224:KIU393316 KSQ393224:KSQ393316 LCM393224:LCM393316 LMI393224:LMI393316 LWE393224:LWE393316 MGA393224:MGA393316 MPW393224:MPW393316 MZS393224:MZS393316 NJO393224:NJO393316 NTK393224:NTK393316 ODG393224:ODG393316 ONC393224:ONC393316 OWY393224:OWY393316 PGU393224:PGU393316 PQQ393224:PQQ393316 QAM393224:QAM393316 QKI393224:QKI393316 QUE393224:QUE393316 REA393224:REA393316 RNW393224:RNW393316 RXS393224:RXS393316 SHO393224:SHO393316 SRK393224:SRK393316 TBG393224:TBG393316 TLC393224:TLC393316 TUY393224:TUY393316 UEU393224:UEU393316 UOQ393224:UOQ393316 UYM393224:UYM393316 VII393224:VII393316 VSE393224:VSE393316 WCA393224:WCA393316 WLW393224:WLW393316 WVS393224:WVS393316 K458760:K458852 JG458760:JG458852 TC458760:TC458852 ACY458760:ACY458852 AMU458760:AMU458852 AWQ458760:AWQ458852 BGM458760:BGM458852 BQI458760:BQI458852 CAE458760:CAE458852 CKA458760:CKA458852 CTW458760:CTW458852 DDS458760:DDS458852 DNO458760:DNO458852 DXK458760:DXK458852 EHG458760:EHG458852 ERC458760:ERC458852 FAY458760:FAY458852 FKU458760:FKU458852 FUQ458760:FUQ458852 GEM458760:GEM458852 GOI458760:GOI458852 GYE458760:GYE458852 HIA458760:HIA458852 HRW458760:HRW458852 IBS458760:IBS458852 ILO458760:ILO458852 IVK458760:IVK458852 JFG458760:JFG458852 JPC458760:JPC458852 JYY458760:JYY458852 KIU458760:KIU458852 KSQ458760:KSQ458852 LCM458760:LCM458852 LMI458760:LMI458852 LWE458760:LWE458852 MGA458760:MGA458852 MPW458760:MPW458852 MZS458760:MZS458852 NJO458760:NJO458852 NTK458760:NTK458852 ODG458760:ODG458852 ONC458760:ONC458852 OWY458760:OWY458852 PGU458760:PGU458852 PQQ458760:PQQ458852 QAM458760:QAM458852 QKI458760:QKI458852 QUE458760:QUE458852 REA458760:REA458852 RNW458760:RNW458852 RXS458760:RXS458852 SHO458760:SHO458852 SRK458760:SRK458852 TBG458760:TBG458852 TLC458760:TLC458852 TUY458760:TUY458852 UEU458760:UEU458852 UOQ458760:UOQ458852 UYM458760:UYM458852 VII458760:VII458852 VSE458760:VSE458852 WCA458760:WCA458852 WLW458760:WLW458852 WVS458760:WVS458852 K524296:K524388 JG524296:JG524388 TC524296:TC524388 ACY524296:ACY524388 AMU524296:AMU524388 AWQ524296:AWQ524388 BGM524296:BGM524388 BQI524296:BQI524388 CAE524296:CAE524388 CKA524296:CKA524388 CTW524296:CTW524388 DDS524296:DDS524388 DNO524296:DNO524388 DXK524296:DXK524388 EHG524296:EHG524388 ERC524296:ERC524388 FAY524296:FAY524388 FKU524296:FKU524388 FUQ524296:FUQ524388 GEM524296:GEM524388 GOI524296:GOI524388 GYE524296:GYE524388 HIA524296:HIA524388 HRW524296:HRW524388 IBS524296:IBS524388 ILO524296:ILO524388 IVK524296:IVK524388 JFG524296:JFG524388 JPC524296:JPC524388 JYY524296:JYY524388 KIU524296:KIU524388 KSQ524296:KSQ524388 LCM524296:LCM524388 LMI524296:LMI524388 LWE524296:LWE524388 MGA524296:MGA524388 MPW524296:MPW524388 MZS524296:MZS524388 NJO524296:NJO524388 NTK524296:NTK524388 ODG524296:ODG524388 ONC524296:ONC524388 OWY524296:OWY524388 PGU524296:PGU524388 PQQ524296:PQQ524388 QAM524296:QAM524388 QKI524296:QKI524388 QUE524296:QUE524388 REA524296:REA524388 RNW524296:RNW524388 RXS524296:RXS524388 SHO524296:SHO524388 SRK524296:SRK524388 TBG524296:TBG524388 TLC524296:TLC524388 TUY524296:TUY524388 UEU524296:UEU524388 UOQ524296:UOQ524388 UYM524296:UYM524388 VII524296:VII524388 VSE524296:VSE524388 WCA524296:WCA524388 WLW524296:WLW524388 WVS524296:WVS524388 K589832:K589924 JG589832:JG589924 TC589832:TC589924 ACY589832:ACY589924 AMU589832:AMU589924 AWQ589832:AWQ589924 BGM589832:BGM589924 BQI589832:BQI589924 CAE589832:CAE589924 CKA589832:CKA589924 CTW589832:CTW589924 DDS589832:DDS589924 DNO589832:DNO589924 DXK589832:DXK589924 EHG589832:EHG589924 ERC589832:ERC589924 FAY589832:FAY589924 FKU589832:FKU589924 FUQ589832:FUQ589924 GEM589832:GEM589924 GOI589832:GOI589924 GYE589832:GYE589924 HIA589832:HIA589924 HRW589832:HRW589924 IBS589832:IBS589924 ILO589832:ILO589924 IVK589832:IVK589924 JFG589832:JFG589924 JPC589832:JPC589924 JYY589832:JYY589924 KIU589832:KIU589924 KSQ589832:KSQ589924 LCM589832:LCM589924 LMI589832:LMI589924 LWE589832:LWE589924 MGA589832:MGA589924 MPW589832:MPW589924 MZS589832:MZS589924 NJO589832:NJO589924 NTK589832:NTK589924 ODG589832:ODG589924 ONC589832:ONC589924 OWY589832:OWY589924 PGU589832:PGU589924 PQQ589832:PQQ589924 QAM589832:QAM589924 QKI589832:QKI589924 QUE589832:QUE589924 REA589832:REA589924 RNW589832:RNW589924 RXS589832:RXS589924 SHO589832:SHO589924 SRK589832:SRK589924 TBG589832:TBG589924 TLC589832:TLC589924 TUY589832:TUY589924 UEU589832:UEU589924 UOQ589832:UOQ589924 UYM589832:UYM589924 VII589832:VII589924 VSE589832:VSE589924 WCA589832:WCA589924 WLW589832:WLW589924 WVS589832:WVS589924 K655368:K655460 JG655368:JG655460 TC655368:TC655460 ACY655368:ACY655460 AMU655368:AMU655460 AWQ655368:AWQ655460 BGM655368:BGM655460 BQI655368:BQI655460 CAE655368:CAE655460 CKA655368:CKA655460 CTW655368:CTW655460 DDS655368:DDS655460 DNO655368:DNO655460 DXK655368:DXK655460 EHG655368:EHG655460 ERC655368:ERC655460 FAY655368:FAY655460 FKU655368:FKU655460 FUQ655368:FUQ655460 GEM655368:GEM655460 GOI655368:GOI655460 GYE655368:GYE655460 HIA655368:HIA655460 HRW655368:HRW655460 IBS655368:IBS655460 ILO655368:ILO655460 IVK655368:IVK655460 JFG655368:JFG655460 JPC655368:JPC655460 JYY655368:JYY655460 KIU655368:KIU655460 KSQ655368:KSQ655460 LCM655368:LCM655460 LMI655368:LMI655460 LWE655368:LWE655460 MGA655368:MGA655460 MPW655368:MPW655460 MZS655368:MZS655460 NJO655368:NJO655460 NTK655368:NTK655460 ODG655368:ODG655460 ONC655368:ONC655460 OWY655368:OWY655460 PGU655368:PGU655460 PQQ655368:PQQ655460 QAM655368:QAM655460 QKI655368:QKI655460 QUE655368:QUE655460 REA655368:REA655460 RNW655368:RNW655460 RXS655368:RXS655460 SHO655368:SHO655460 SRK655368:SRK655460 TBG655368:TBG655460 TLC655368:TLC655460 TUY655368:TUY655460 UEU655368:UEU655460 UOQ655368:UOQ655460 UYM655368:UYM655460 VII655368:VII655460 VSE655368:VSE655460 WCA655368:WCA655460 WLW655368:WLW655460 WVS655368:WVS655460 K720904:K720996 JG720904:JG720996 TC720904:TC720996 ACY720904:ACY720996 AMU720904:AMU720996 AWQ720904:AWQ720996 BGM720904:BGM720996 BQI720904:BQI720996 CAE720904:CAE720996 CKA720904:CKA720996 CTW720904:CTW720996 DDS720904:DDS720996 DNO720904:DNO720996 DXK720904:DXK720996 EHG720904:EHG720996 ERC720904:ERC720996 FAY720904:FAY720996 FKU720904:FKU720996 FUQ720904:FUQ720996 GEM720904:GEM720996 GOI720904:GOI720996 GYE720904:GYE720996 HIA720904:HIA720996 HRW720904:HRW720996 IBS720904:IBS720996 ILO720904:ILO720996 IVK720904:IVK720996 JFG720904:JFG720996 JPC720904:JPC720996 JYY720904:JYY720996 KIU720904:KIU720996 KSQ720904:KSQ720996 LCM720904:LCM720996 LMI720904:LMI720996 LWE720904:LWE720996 MGA720904:MGA720996 MPW720904:MPW720996 MZS720904:MZS720996 NJO720904:NJO720996 NTK720904:NTK720996 ODG720904:ODG720996 ONC720904:ONC720996 OWY720904:OWY720996 PGU720904:PGU720996 PQQ720904:PQQ720996 QAM720904:QAM720996 QKI720904:QKI720996 QUE720904:QUE720996 REA720904:REA720996 RNW720904:RNW720996 RXS720904:RXS720996 SHO720904:SHO720996 SRK720904:SRK720996 TBG720904:TBG720996 TLC720904:TLC720996 TUY720904:TUY720996 UEU720904:UEU720996 UOQ720904:UOQ720996 UYM720904:UYM720996 VII720904:VII720996 VSE720904:VSE720996 WCA720904:WCA720996 WLW720904:WLW720996 WVS720904:WVS720996 K786440:K786532 JG786440:JG786532 TC786440:TC786532 ACY786440:ACY786532 AMU786440:AMU786532 AWQ786440:AWQ786532 BGM786440:BGM786532 BQI786440:BQI786532 CAE786440:CAE786532 CKA786440:CKA786532 CTW786440:CTW786532 DDS786440:DDS786532 DNO786440:DNO786532 DXK786440:DXK786532 EHG786440:EHG786532 ERC786440:ERC786532 FAY786440:FAY786532 FKU786440:FKU786532 FUQ786440:FUQ786532 GEM786440:GEM786532 GOI786440:GOI786532 GYE786440:GYE786532 HIA786440:HIA786532 HRW786440:HRW786532 IBS786440:IBS786532 ILO786440:ILO786532 IVK786440:IVK786532 JFG786440:JFG786532 JPC786440:JPC786532 JYY786440:JYY786532 KIU786440:KIU786532 KSQ786440:KSQ786532 LCM786440:LCM786532 LMI786440:LMI786532 LWE786440:LWE786532 MGA786440:MGA786532 MPW786440:MPW786532 MZS786440:MZS786532 NJO786440:NJO786532 NTK786440:NTK786532 ODG786440:ODG786532 ONC786440:ONC786532 OWY786440:OWY786532 PGU786440:PGU786532 PQQ786440:PQQ786532 QAM786440:QAM786532 QKI786440:QKI786532 QUE786440:QUE786532 REA786440:REA786532 RNW786440:RNW786532 RXS786440:RXS786532 SHO786440:SHO786532 SRK786440:SRK786532 TBG786440:TBG786532 TLC786440:TLC786532 TUY786440:TUY786532 UEU786440:UEU786532 UOQ786440:UOQ786532 UYM786440:UYM786532 VII786440:VII786532 VSE786440:VSE786532 WCA786440:WCA786532 WLW786440:WLW786532 WVS786440:WVS786532 K851976:K852068 JG851976:JG852068 TC851976:TC852068 ACY851976:ACY852068 AMU851976:AMU852068 AWQ851976:AWQ852068 BGM851976:BGM852068 BQI851976:BQI852068 CAE851976:CAE852068 CKA851976:CKA852068 CTW851976:CTW852068 DDS851976:DDS852068 DNO851976:DNO852068 DXK851976:DXK852068 EHG851976:EHG852068 ERC851976:ERC852068 FAY851976:FAY852068 FKU851976:FKU852068 FUQ851976:FUQ852068 GEM851976:GEM852068 GOI851976:GOI852068 GYE851976:GYE852068 HIA851976:HIA852068 HRW851976:HRW852068 IBS851976:IBS852068 ILO851976:ILO852068 IVK851976:IVK852068 JFG851976:JFG852068 JPC851976:JPC852068 JYY851976:JYY852068 KIU851976:KIU852068 KSQ851976:KSQ852068 LCM851976:LCM852068 LMI851976:LMI852068 LWE851976:LWE852068 MGA851976:MGA852068 MPW851976:MPW852068 MZS851976:MZS852068 NJO851976:NJO852068 NTK851976:NTK852068 ODG851976:ODG852068 ONC851976:ONC852068 OWY851976:OWY852068 PGU851976:PGU852068 PQQ851976:PQQ852068 QAM851976:QAM852068 QKI851976:QKI852068 QUE851976:QUE852068 REA851976:REA852068 RNW851976:RNW852068 RXS851976:RXS852068 SHO851976:SHO852068 SRK851976:SRK852068 TBG851976:TBG852068 TLC851976:TLC852068 TUY851976:TUY852068 UEU851976:UEU852068 UOQ851976:UOQ852068 UYM851976:UYM852068 VII851976:VII852068 VSE851976:VSE852068 WCA851976:WCA852068 WLW851976:WLW852068 WVS851976:WVS852068 K917512:K917604 JG917512:JG917604 TC917512:TC917604 ACY917512:ACY917604 AMU917512:AMU917604 AWQ917512:AWQ917604 BGM917512:BGM917604 BQI917512:BQI917604 CAE917512:CAE917604 CKA917512:CKA917604 CTW917512:CTW917604 DDS917512:DDS917604 DNO917512:DNO917604 DXK917512:DXK917604 EHG917512:EHG917604 ERC917512:ERC917604 FAY917512:FAY917604 FKU917512:FKU917604 FUQ917512:FUQ917604 GEM917512:GEM917604 GOI917512:GOI917604 GYE917512:GYE917604 HIA917512:HIA917604 HRW917512:HRW917604 IBS917512:IBS917604 ILO917512:ILO917604 IVK917512:IVK917604 JFG917512:JFG917604 JPC917512:JPC917604 JYY917512:JYY917604 KIU917512:KIU917604 KSQ917512:KSQ917604 LCM917512:LCM917604 LMI917512:LMI917604 LWE917512:LWE917604 MGA917512:MGA917604 MPW917512:MPW917604 MZS917512:MZS917604 NJO917512:NJO917604 NTK917512:NTK917604 ODG917512:ODG917604 ONC917512:ONC917604 OWY917512:OWY917604 PGU917512:PGU917604 PQQ917512:PQQ917604 QAM917512:QAM917604 QKI917512:QKI917604 QUE917512:QUE917604 REA917512:REA917604 RNW917512:RNW917604 RXS917512:RXS917604 SHO917512:SHO917604 SRK917512:SRK917604 TBG917512:TBG917604 TLC917512:TLC917604 TUY917512:TUY917604 UEU917512:UEU917604 UOQ917512:UOQ917604 UYM917512:UYM917604 VII917512:VII917604 VSE917512:VSE917604 WCA917512:WCA917604 WLW917512:WLW917604 WVS917512:WVS917604 K983048:K983140 JG983048:JG983140 TC983048:TC983140 ACY983048:ACY983140 AMU983048:AMU983140 AWQ983048:AWQ983140 BGM983048:BGM983140 BQI983048:BQI983140 CAE983048:CAE983140 CKA983048:CKA983140 CTW983048:CTW983140 DDS983048:DDS983140 DNO983048:DNO983140 DXK983048:DXK983140 EHG983048:EHG983140 ERC983048:ERC983140 FAY983048:FAY983140 FKU983048:FKU983140 FUQ983048:FUQ983140 GEM983048:GEM983140 GOI983048:GOI983140 GYE983048:GYE983140 HIA983048:HIA983140 HRW983048:HRW983140 IBS983048:IBS983140 ILO983048:ILO983140 IVK983048:IVK983140 JFG983048:JFG983140 JPC983048:JPC983140 JYY983048:JYY983140 KIU983048:KIU983140 KSQ983048:KSQ983140 LCM983048:LCM983140 LMI983048:LMI983140 LWE983048:LWE983140 MGA983048:MGA983140 MPW983048:MPW983140 MZS983048:MZS983140 NJO983048:NJO983140 NTK983048:NTK983140 ODG983048:ODG983140 ONC983048:ONC983140 OWY983048:OWY983140 PGU983048:PGU983140 PQQ983048:PQQ983140 QAM983048:QAM983140 QKI983048:QKI983140 QUE983048:QUE983140 REA983048:REA983140 RNW983048:RNW983140 RXS983048:RXS983140 SHO983048:SHO983140 SRK983048:SRK983140 TBG983048:TBG983140 TLC983048:TLC983140 TUY983048:TUY983140 UEU983048:UEU983140 UOQ983048:UOQ983140 UYM983048:UYM983140 VII983048:VII983140 VSE983048:VSE983140 WCA983048:WCA983140 WLW983048:WLW983140 WVS983048:WVS983140 K17:K21 K114 WVS17:WVS114 JG17:JG114 TC17:TC114 ACY17:ACY114 AMU17:AMU114 AWQ17:AWQ114 BGM17:BGM114 BQI17:BQI114 CAE17:CAE114 CKA17:CKA114 CTW17:CTW114 DDS17:DDS114 DNO17:DNO114 DXK17:DXK114 EHG17:EHG114 ERC17:ERC114 FAY17:FAY114 FKU17:FKU114 FUQ17:FUQ114 GEM17:GEM114 GOI17:GOI114 GYE17:GYE114 HIA17:HIA114 HRW17:HRW114 IBS17:IBS114 ILO17:ILO114 IVK17:IVK114 JFG17:JFG114 JPC17:JPC114 JYY17:JYY114 KIU17:KIU114 KSQ17:KSQ114 LCM17:LCM114 LMI17:LMI114 LWE17:LWE114 MGA17:MGA114 MPW17:MPW114 MZS17:MZS114 NJO17:NJO114 NTK17:NTK114 ODG17:ODG114 ONC17:ONC114 OWY17:OWY114 PGU17:PGU114 PQQ17:PQQ114 QAM17:QAM114 QKI17:QKI114 QUE17:QUE114 REA17:REA114 RNW17:RNW114 RXS17:RXS114 SHO17:SHO114 SRK17:SRK114 TBG17:TBG114 TLC17:TLC114 TUY17:TUY114 UEU17:UEU114 UOQ17:UOQ114 UYM17:UYM114 VII17:VII114 VSE17:VSE114 WCA17:WCA114 WLW17:WLW114" xr:uid="{00000000-0002-0000-0400-000003000000}">
      <formula1>vfestado</formula1>
    </dataValidation>
    <dataValidation type="list" allowBlank="1" showInputMessage="1" showErrorMessage="1" sqref="WVL983048:WVL983139 D65544:D65635 IZ65544:IZ65635 SV65544:SV65635 ACR65544:ACR65635 AMN65544:AMN65635 AWJ65544:AWJ65635 BGF65544:BGF65635 BQB65544:BQB65635 BZX65544:BZX65635 CJT65544:CJT65635 CTP65544:CTP65635 DDL65544:DDL65635 DNH65544:DNH65635 DXD65544:DXD65635 EGZ65544:EGZ65635 EQV65544:EQV65635 FAR65544:FAR65635 FKN65544:FKN65635 FUJ65544:FUJ65635 GEF65544:GEF65635 GOB65544:GOB65635 GXX65544:GXX65635 HHT65544:HHT65635 HRP65544:HRP65635 IBL65544:IBL65635 ILH65544:ILH65635 IVD65544:IVD65635 JEZ65544:JEZ65635 JOV65544:JOV65635 JYR65544:JYR65635 KIN65544:KIN65635 KSJ65544:KSJ65635 LCF65544:LCF65635 LMB65544:LMB65635 LVX65544:LVX65635 MFT65544:MFT65635 MPP65544:MPP65635 MZL65544:MZL65635 NJH65544:NJH65635 NTD65544:NTD65635 OCZ65544:OCZ65635 OMV65544:OMV65635 OWR65544:OWR65635 PGN65544:PGN65635 PQJ65544:PQJ65635 QAF65544:QAF65635 QKB65544:QKB65635 QTX65544:QTX65635 RDT65544:RDT65635 RNP65544:RNP65635 RXL65544:RXL65635 SHH65544:SHH65635 SRD65544:SRD65635 TAZ65544:TAZ65635 TKV65544:TKV65635 TUR65544:TUR65635 UEN65544:UEN65635 UOJ65544:UOJ65635 UYF65544:UYF65635 VIB65544:VIB65635 VRX65544:VRX65635 WBT65544:WBT65635 WLP65544:WLP65635 WVL65544:WVL65635 D131080:D131171 IZ131080:IZ131171 SV131080:SV131171 ACR131080:ACR131171 AMN131080:AMN131171 AWJ131080:AWJ131171 BGF131080:BGF131171 BQB131080:BQB131171 BZX131080:BZX131171 CJT131080:CJT131171 CTP131080:CTP131171 DDL131080:DDL131171 DNH131080:DNH131171 DXD131080:DXD131171 EGZ131080:EGZ131171 EQV131080:EQV131171 FAR131080:FAR131171 FKN131080:FKN131171 FUJ131080:FUJ131171 GEF131080:GEF131171 GOB131080:GOB131171 GXX131080:GXX131171 HHT131080:HHT131171 HRP131080:HRP131171 IBL131080:IBL131171 ILH131080:ILH131171 IVD131080:IVD131171 JEZ131080:JEZ131171 JOV131080:JOV131171 JYR131080:JYR131171 KIN131080:KIN131171 KSJ131080:KSJ131171 LCF131080:LCF131171 LMB131080:LMB131171 LVX131080:LVX131171 MFT131080:MFT131171 MPP131080:MPP131171 MZL131080:MZL131171 NJH131080:NJH131171 NTD131080:NTD131171 OCZ131080:OCZ131171 OMV131080:OMV131171 OWR131080:OWR131171 PGN131080:PGN131171 PQJ131080:PQJ131171 QAF131080:QAF131171 QKB131080:QKB131171 QTX131080:QTX131171 RDT131080:RDT131171 RNP131080:RNP131171 RXL131080:RXL131171 SHH131080:SHH131171 SRD131080:SRD131171 TAZ131080:TAZ131171 TKV131080:TKV131171 TUR131080:TUR131171 UEN131080:UEN131171 UOJ131080:UOJ131171 UYF131080:UYF131171 VIB131080:VIB131171 VRX131080:VRX131171 WBT131080:WBT131171 WLP131080:WLP131171 WVL131080:WVL131171 D196616:D196707 IZ196616:IZ196707 SV196616:SV196707 ACR196616:ACR196707 AMN196616:AMN196707 AWJ196616:AWJ196707 BGF196616:BGF196707 BQB196616:BQB196707 BZX196616:BZX196707 CJT196616:CJT196707 CTP196616:CTP196707 DDL196616:DDL196707 DNH196616:DNH196707 DXD196616:DXD196707 EGZ196616:EGZ196707 EQV196616:EQV196707 FAR196616:FAR196707 FKN196616:FKN196707 FUJ196616:FUJ196707 GEF196616:GEF196707 GOB196616:GOB196707 GXX196616:GXX196707 HHT196616:HHT196707 HRP196616:HRP196707 IBL196616:IBL196707 ILH196616:ILH196707 IVD196616:IVD196707 JEZ196616:JEZ196707 JOV196616:JOV196707 JYR196616:JYR196707 KIN196616:KIN196707 KSJ196616:KSJ196707 LCF196616:LCF196707 LMB196616:LMB196707 LVX196616:LVX196707 MFT196616:MFT196707 MPP196616:MPP196707 MZL196616:MZL196707 NJH196616:NJH196707 NTD196616:NTD196707 OCZ196616:OCZ196707 OMV196616:OMV196707 OWR196616:OWR196707 PGN196616:PGN196707 PQJ196616:PQJ196707 QAF196616:QAF196707 QKB196616:QKB196707 QTX196616:QTX196707 RDT196616:RDT196707 RNP196616:RNP196707 RXL196616:RXL196707 SHH196616:SHH196707 SRD196616:SRD196707 TAZ196616:TAZ196707 TKV196616:TKV196707 TUR196616:TUR196707 UEN196616:UEN196707 UOJ196616:UOJ196707 UYF196616:UYF196707 VIB196616:VIB196707 VRX196616:VRX196707 WBT196616:WBT196707 WLP196616:WLP196707 WVL196616:WVL196707 D262152:D262243 IZ262152:IZ262243 SV262152:SV262243 ACR262152:ACR262243 AMN262152:AMN262243 AWJ262152:AWJ262243 BGF262152:BGF262243 BQB262152:BQB262243 BZX262152:BZX262243 CJT262152:CJT262243 CTP262152:CTP262243 DDL262152:DDL262243 DNH262152:DNH262243 DXD262152:DXD262243 EGZ262152:EGZ262243 EQV262152:EQV262243 FAR262152:FAR262243 FKN262152:FKN262243 FUJ262152:FUJ262243 GEF262152:GEF262243 GOB262152:GOB262243 GXX262152:GXX262243 HHT262152:HHT262243 HRP262152:HRP262243 IBL262152:IBL262243 ILH262152:ILH262243 IVD262152:IVD262243 JEZ262152:JEZ262243 JOV262152:JOV262243 JYR262152:JYR262243 KIN262152:KIN262243 KSJ262152:KSJ262243 LCF262152:LCF262243 LMB262152:LMB262243 LVX262152:LVX262243 MFT262152:MFT262243 MPP262152:MPP262243 MZL262152:MZL262243 NJH262152:NJH262243 NTD262152:NTD262243 OCZ262152:OCZ262243 OMV262152:OMV262243 OWR262152:OWR262243 PGN262152:PGN262243 PQJ262152:PQJ262243 QAF262152:QAF262243 QKB262152:QKB262243 QTX262152:QTX262243 RDT262152:RDT262243 RNP262152:RNP262243 RXL262152:RXL262243 SHH262152:SHH262243 SRD262152:SRD262243 TAZ262152:TAZ262243 TKV262152:TKV262243 TUR262152:TUR262243 UEN262152:UEN262243 UOJ262152:UOJ262243 UYF262152:UYF262243 VIB262152:VIB262243 VRX262152:VRX262243 WBT262152:WBT262243 WLP262152:WLP262243 WVL262152:WVL262243 D327688:D327779 IZ327688:IZ327779 SV327688:SV327779 ACR327688:ACR327779 AMN327688:AMN327779 AWJ327688:AWJ327779 BGF327688:BGF327779 BQB327688:BQB327779 BZX327688:BZX327779 CJT327688:CJT327779 CTP327688:CTP327779 DDL327688:DDL327779 DNH327688:DNH327779 DXD327688:DXD327779 EGZ327688:EGZ327779 EQV327688:EQV327779 FAR327688:FAR327779 FKN327688:FKN327779 FUJ327688:FUJ327779 GEF327688:GEF327779 GOB327688:GOB327779 GXX327688:GXX327779 HHT327688:HHT327779 HRP327688:HRP327779 IBL327688:IBL327779 ILH327688:ILH327779 IVD327688:IVD327779 JEZ327688:JEZ327779 JOV327688:JOV327779 JYR327688:JYR327779 KIN327688:KIN327779 KSJ327688:KSJ327779 LCF327688:LCF327779 LMB327688:LMB327779 LVX327688:LVX327779 MFT327688:MFT327779 MPP327688:MPP327779 MZL327688:MZL327779 NJH327688:NJH327779 NTD327688:NTD327779 OCZ327688:OCZ327779 OMV327688:OMV327779 OWR327688:OWR327779 PGN327688:PGN327779 PQJ327688:PQJ327779 QAF327688:QAF327779 QKB327688:QKB327779 QTX327688:QTX327779 RDT327688:RDT327779 RNP327688:RNP327779 RXL327688:RXL327779 SHH327688:SHH327779 SRD327688:SRD327779 TAZ327688:TAZ327779 TKV327688:TKV327779 TUR327688:TUR327779 UEN327688:UEN327779 UOJ327688:UOJ327779 UYF327688:UYF327779 VIB327688:VIB327779 VRX327688:VRX327779 WBT327688:WBT327779 WLP327688:WLP327779 WVL327688:WVL327779 D393224:D393315 IZ393224:IZ393315 SV393224:SV393315 ACR393224:ACR393315 AMN393224:AMN393315 AWJ393224:AWJ393315 BGF393224:BGF393315 BQB393224:BQB393315 BZX393224:BZX393315 CJT393224:CJT393315 CTP393224:CTP393315 DDL393224:DDL393315 DNH393224:DNH393315 DXD393224:DXD393315 EGZ393224:EGZ393315 EQV393224:EQV393315 FAR393224:FAR393315 FKN393224:FKN393315 FUJ393224:FUJ393315 GEF393224:GEF393315 GOB393224:GOB393315 GXX393224:GXX393315 HHT393224:HHT393315 HRP393224:HRP393315 IBL393224:IBL393315 ILH393224:ILH393315 IVD393224:IVD393315 JEZ393224:JEZ393315 JOV393224:JOV393315 JYR393224:JYR393315 KIN393224:KIN393315 KSJ393224:KSJ393315 LCF393224:LCF393315 LMB393224:LMB393315 LVX393224:LVX393315 MFT393224:MFT393315 MPP393224:MPP393315 MZL393224:MZL393315 NJH393224:NJH393315 NTD393224:NTD393315 OCZ393224:OCZ393315 OMV393224:OMV393315 OWR393224:OWR393315 PGN393224:PGN393315 PQJ393224:PQJ393315 QAF393224:QAF393315 QKB393224:QKB393315 QTX393224:QTX393315 RDT393224:RDT393315 RNP393224:RNP393315 RXL393224:RXL393315 SHH393224:SHH393315 SRD393224:SRD393315 TAZ393224:TAZ393315 TKV393224:TKV393315 TUR393224:TUR393315 UEN393224:UEN393315 UOJ393224:UOJ393315 UYF393224:UYF393315 VIB393224:VIB393315 VRX393224:VRX393315 WBT393224:WBT393315 WLP393224:WLP393315 WVL393224:WVL393315 D458760:D458851 IZ458760:IZ458851 SV458760:SV458851 ACR458760:ACR458851 AMN458760:AMN458851 AWJ458760:AWJ458851 BGF458760:BGF458851 BQB458760:BQB458851 BZX458760:BZX458851 CJT458760:CJT458851 CTP458760:CTP458851 DDL458760:DDL458851 DNH458760:DNH458851 DXD458760:DXD458851 EGZ458760:EGZ458851 EQV458760:EQV458851 FAR458760:FAR458851 FKN458760:FKN458851 FUJ458760:FUJ458851 GEF458760:GEF458851 GOB458760:GOB458851 GXX458760:GXX458851 HHT458760:HHT458851 HRP458760:HRP458851 IBL458760:IBL458851 ILH458760:ILH458851 IVD458760:IVD458851 JEZ458760:JEZ458851 JOV458760:JOV458851 JYR458760:JYR458851 KIN458760:KIN458851 KSJ458760:KSJ458851 LCF458760:LCF458851 LMB458760:LMB458851 LVX458760:LVX458851 MFT458760:MFT458851 MPP458760:MPP458851 MZL458760:MZL458851 NJH458760:NJH458851 NTD458760:NTD458851 OCZ458760:OCZ458851 OMV458760:OMV458851 OWR458760:OWR458851 PGN458760:PGN458851 PQJ458760:PQJ458851 QAF458760:QAF458851 QKB458760:QKB458851 QTX458760:QTX458851 RDT458760:RDT458851 RNP458760:RNP458851 RXL458760:RXL458851 SHH458760:SHH458851 SRD458760:SRD458851 TAZ458760:TAZ458851 TKV458760:TKV458851 TUR458760:TUR458851 UEN458760:UEN458851 UOJ458760:UOJ458851 UYF458760:UYF458851 VIB458760:VIB458851 VRX458760:VRX458851 WBT458760:WBT458851 WLP458760:WLP458851 WVL458760:WVL458851 D524296:D524387 IZ524296:IZ524387 SV524296:SV524387 ACR524296:ACR524387 AMN524296:AMN524387 AWJ524296:AWJ524387 BGF524296:BGF524387 BQB524296:BQB524387 BZX524296:BZX524387 CJT524296:CJT524387 CTP524296:CTP524387 DDL524296:DDL524387 DNH524296:DNH524387 DXD524296:DXD524387 EGZ524296:EGZ524387 EQV524296:EQV524387 FAR524296:FAR524387 FKN524296:FKN524387 FUJ524296:FUJ524387 GEF524296:GEF524387 GOB524296:GOB524387 GXX524296:GXX524387 HHT524296:HHT524387 HRP524296:HRP524387 IBL524296:IBL524387 ILH524296:ILH524387 IVD524296:IVD524387 JEZ524296:JEZ524387 JOV524296:JOV524387 JYR524296:JYR524387 KIN524296:KIN524387 KSJ524296:KSJ524387 LCF524296:LCF524387 LMB524296:LMB524387 LVX524296:LVX524387 MFT524296:MFT524387 MPP524296:MPP524387 MZL524296:MZL524387 NJH524296:NJH524387 NTD524296:NTD524387 OCZ524296:OCZ524387 OMV524296:OMV524387 OWR524296:OWR524387 PGN524296:PGN524387 PQJ524296:PQJ524387 QAF524296:QAF524387 QKB524296:QKB524387 QTX524296:QTX524387 RDT524296:RDT524387 RNP524296:RNP524387 RXL524296:RXL524387 SHH524296:SHH524387 SRD524296:SRD524387 TAZ524296:TAZ524387 TKV524296:TKV524387 TUR524296:TUR524387 UEN524296:UEN524387 UOJ524296:UOJ524387 UYF524296:UYF524387 VIB524296:VIB524387 VRX524296:VRX524387 WBT524296:WBT524387 WLP524296:WLP524387 WVL524296:WVL524387 D589832:D589923 IZ589832:IZ589923 SV589832:SV589923 ACR589832:ACR589923 AMN589832:AMN589923 AWJ589832:AWJ589923 BGF589832:BGF589923 BQB589832:BQB589923 BZX589832:BZX589923 CJT589832:CJT589923 CTP589832:CTP589923 DDL589832:DDL589923 DNH589832:DNH589923 DXD589832:DXD589923 EGZ589832:EGZ589923 EQV589832:EQV589923 FAR589832:FAR589923 FKN589832:FKN589923 FUJ589832:FUJ589923 GEF589832:GEF589923 GOB589832:GOB589923 GXX589832:GXX589923 HHT589832:HHT589923 HRP589832:HRP589923 IBL589832:IBL589923 ILH589832:ILH589923 IVD589832:IVD589923 JEZ589832:JEZ589923 JOV589832:JOV589923 JYR589832:JYR589923 KIN589832:KIN589923 KSJ589832:KSJ589923 LCF589832:LCF589923 LMB589832:LMB589923 LVX589832:LVX589923 MFT589832:MFT589923 MPP589832:MPP589923 MZL589832:MZL589923 NJH589832:NJH589923 NTD589832:NTD589923 OCZ589832:OCZ589923 OMV589832:OMV589923 OWR589832:OWR589923 PGN589832:PGN589923 PQJ589832:PQJ589923 QAF589832:QAF589923 QKB589832:QKB589923 QTX589832:QTX589923 RDT589832:RDT589923 RNP589832:RNP589923 RXL589832:RXL589923 SHH589832:SHH589923 SRD589832:SRD589923 TAZ589832:TAZ589923 TKV589832:TKV589923 TUR589832:TUR589923 UEN589832:UEN589923 UOJ589832:UOJ589923 UYF589832:UYF589923 VIB589832:VIB589923 VRX589832:VRX589923 WBT589832:WBT589923 WLP589832:WLP589923 WVL589832:WVL589923 D655368:D655459 IZ655368:IZ655459 SV655368:SV655459 ACR655368:ACR655459 AMN655368:AMN655459 AWJ655368:AWJ655459 BGF655368:BGF655459 BQB655368:BQB655459 BZX655368:BZX655459 CJT655368:CJT655459 CTP655368:CTP655459 DDL655368:DDL655459 DNH655368:DNH655459 DXD655368:DXD655459 EGZ655368:EGZ655459 EQV655368:EQV655459 FAR655368:FAR655459 FKN655368:FKN655459 FUJ655368:FUJ655459 GEF655368:GEF655459 GOB655368:GOB655459 GXX655368:GXX655459 HHT655368:HHT655459 HRP655368:HRP655459 IBL655368:IBL655459 ILH655368:ILH655459 IVD655368:IVD655459 JEZ655368:JEZ655459 JOV655368:JOV655459 JYR655368:JYR655459 KIN655368:KIN655459 KSJ655368:KSJ655459 LCF655368:LCF655459 LMB655368:LMB655459 LVX655368:LVX655459 MFT655368:MFT655459 MPP655368:MPP655459 MZL655368:MZL655459 NJH655368:NJH655459 NTD655368:NTD655459 OCZ655368:OCZ655459 OMV655368:OMV655459 OWR655368:OWR655459 PGN655368:PGN655459 PQJ655368:PQJ655459 QAF655368:QAF655459 QKB655368:QKB655459 QTX655368:QTX655459 RDT655368:RDT655459 RNP655368:RNP655459 RXL655368:RXL655459 SHH655368:SHH655459 SRD655368:SRD655459 TAZ655368:TAZ655459 TKV655368:TKV655459 TUR655368:TUR655459 UEN655368:UEN655459 UOJ655368:UOJ655459 UYF655368:UYF655459 VIB655368:VIB655459 VRX655368:VRX655459 WBT655368:WBT655459 WLP655368:WLP655459 WVL655368:WVL655459 D720904:D720995 IZ720904:IZ720995 SV720904:SV720995 ACR720904:ACR720995 AMN720904:AMN720995 AWJ720904:AWJ720995 BGF720904:BGF720995 BQB720904:BQB720995 BZX720904:BZX720995 CJT720904:CJT720995 CTP720904:CTP720995 DDL720904:DDL720995 DNH720904:DNH720995 DXD720904:DXD720995 EGZ720904:EGZ720995 EQV720904:EQV720995 FAR720904:FAR720995 FKN720904:FKN720995 FUJ720904:FUJ720995 GEF720904:GEF720995 GOB720904:GOB720995 GXX720904:GXX720995 HHT720904:HHT720995 HRP720904:HRP720995 IBL720904:IBL720995 ILH720904:ILH720995 IVD720904:IVD720995 JEZ720904:JEZ720995 JOV720904:JOV720995 JYR720904:JYR720995 KIN720904:KIN720995 KSJ720904:KSJ720995 LCF720904:LCF720995 LMB720904:LMB720995 LVX720904:LVX720995 MFT720904:MFT720995 MPP720904:MPP720995 MZL720904:MZL720995 NJH720904:NJH720995 NTD720904:NTD720995 OCZ720904:OCZ720995 OMV720904:OMV720995 OWR720904:OWR720995 PGN720904:PGN720995 PQJ720904:PQJ720995 QAF720904:QAF720995 QKB720904:QKB720995 QTX720904:QTX720995 RDT720904:RDT720995 RNP720904:RNP720995 RXL720904:RXL720995 SHH720904:SHH720995 SRD720904:SRD720995 TAZ720904:TAZ720995 TKV720904:TKV720995 TUR720904:TUR720995 UEN720904:UEN720995 UOJ720904:UOJ720995 UYF720904:UYF720995 VIB720904:VIB720995 VRX720904:VRX720995 WBT720904:WBT720995 WLP720904:WLP720995 WVL720904:WVL720995 D786440:D786531 IZ786440:IZ786531 SV786440:SV786531 ACR786440:ACR786531 AMN786440:AMN786531 AWJ786440:AWJ786531 BGF786440:BGF786531 BQB786440:BQB786531 BZX786440:BZX786531 CJT786440:CJT786531 CTP786440:CTP786531 DDL786440:DDL786531 DNH786440:DNH786531 DXD786440:DXD786531 EGZ786440:EGZ786531 EQV786440:EQV786531 FAR786440:FAR786531 FKN786440:FKN786531 FUJ786440:FUJ786531 GEF786440:GEF786531 GOB786440:GOB786531 GXX786440:GXX786531 HHT786440:HHT786531 HRP786440:HRP786531 IBL786440:IBL786531 ILH786440:ILH786531 IVD786440:IVD786531 JEZ786440:JEZ786531 JOV786440:JOV786531 JYR786440:JYR786531 KIN786440:KIN786531 KSJ786440:KSJ786531 LCF786440:LCF786531 LMB786440:LMB786531 LVX786440:LVX786531 MFT786440:MFT786531 MPP786440:MPP786531 MZL786440:MZL786531 NJH786440:NJH786531 NTD786440:NTD786531 OCZ786440:OCZ786531 OMV786440:OMV786531 OWR786440:OWR786531 PGN786440:PGN786531 PQJ786440:PQJ786531 QAF786440:QAF786531 QKB786440:QKB786531 QTX786440:QTX786531 RDT786440:RDT786531 RNP786440:RNP786531 RXL786440:RXL786531 SHH786440:SHH786531 SRD786440:SRD786531 TAZ786440:TAZ786531 TKV786440:TKV786531 TUR786440:TUR786531 UEN786440:UEN786531 UOJ786440:UOJ786531 UYF786440:UYF786531 VIB786440:VIB786531 VRX786440:VRX786531 WBT786440:WBT786531 WLP786440:WLP786531 WVL786440:WVL786531 D851976:D852067 IZ851976:IZ852067 SV851976:SV852067 ACR851976:ACR852067 AMN851976:AMN852067 AWJ851976:AWJ852067 BGF851976:BGF852067 BQB851976:BQB852067 BZX851976:BZX852067 CJT851976:CJT852067 CTP851976:CTP852067 DDL851976:DDL852067 DNH851976:DNH852067 DXD851976:DXD852067 EGZ851976:EGZ852067 EQV851976:EQV852067 FAR851976:FAR852067 FKN851976:FKN852067 FUJ851976:FUJ852067 GEF851976:GEF852067 GOB851976:GOB852067 GXX851976:GXX852067 HHT851976:HHT852067 HRP851976:HRP852067 IBL851976:IBL852067 ILH851976:ILH852067 IVD851976:IVD852067 JEZ851976:JEZ852067 JOV851976:JOV852067 JYR851976:JYR852067 KIN851976:KIN852067 KSJ851976:KSJ852067 LCF851976:LCF852067 LMB851976:LMB852067 LVX851976:LVX852067 MFT851976:MFT852067 MPP851976:MPP852067 MZL851976:MZL852067 NJH851976:NJH852067 NTD851976:NTD852067 OCZ851976:OCZ852067 OMV851976:OMV852067 OWR851976:OWR852067 PGN851976:PGN852067 PQJ851976:PQJ852067 QAF851976:QAF852067 QKB851976:QKB852067 QTX851976:QTX852067 RDT851976:RDT852067 RNP851976:RNP852067 RXL851976:RXL852067 SHH851976:SHH852067 SRD851976:SRD852067 TAZ851976:TAZ852067 TKV851976:TKV852067 TUR851976:TUR852067 UEN851976:UEN852067 UOJ851976:UOJ852067 UYF851976:UYF852067 VIB851976:VIB852067 VRX851976:VRX852067 WBT851976:WBT852067 WLP851976:WLP852067 WVL851976:WVL852067 D917512:D917603 IZ917512:IZ917603 SV917512:SV917603 ACR917512:ACR917603 AMN917512:AMN917603 AWJ917512:AWJ917603 BGF917512:BGF917603 BQB917512:BQB917603 BZX917512:BZX917603 CJT917512:CJT917603 CTP917512:CTP917603 DDL917512:DDL917603 DNH917512:DNH917603 DXD917512:DXD917603 EGZ917512:EGZ917603 EQV917512:EQV917603 FAR917512:FAR917603 FKN917512:FKN917603 FUJ917512:FUJ917603 GEF917512:GEF917603 GOB917512:GOB917603 GXX917512:GXX917603 HHT917512:HHT917603 HRP917512:HRP917603 IBL917512:IBL917603 ILH917512:ILH917603 IVD917512:IVD917603 JEZ917512:JEZ917603 JOV917512:JOV917603 JYR917512:JYR917603 KIN917512:KIN917603 KSJ917512:KSJ917603 LCF917512:LCF917603 LMB917512:LMB917603 LVX917512:LVX917603 MFT917512:MFT917603 MPP917512:MPP917603 MZL917512:MZL917603 NJH917512:NJH917603 NTD917512:NTD917603 OCZ917512:OCZ917603 OMV917512:OMV917603 OWR917512:OWR917603 PGN917512:PGN917603 PQJ917512:PQJ917603 QAF917512:QAF917603 QKB917512:QKB917603 QTX917512:QTX917603 RDT917512:RDT917603 RNP917512:RNP917603 RXL917512:RXL917603 SHH917512:SHH917603 SRD917512:SRD917603 TAZ917512:TAZ917603 TKV917512:TKV917603 TUR917512:TUR917603 UEN917512:UEN917603 UOJ917512:UOJ917603 UYF917512:UYF917603 VIB917512:VIB917603 VRX917512:VRX917603 WBT917512:WBT917603 WLP917512:WLP917603 WVL917512:WVL917603 D983048:D983139 IZ983048:IZ983139 SV983048:SV983139 ACR983048:ACR983139 AMN983048:AMN983139 AWJ983048:AWJ983139 BGF983048:BGF983139 BQB983048:BQB983139 BZX983048:BZX983139 CJT983048:CJT983139 CTP983048:CTP983139 DDL983048:DDL983139 DNH983048:DNH983139 DXD983048:DXD983139 EGZ983048:EGZ983139 EQV983048:EQV983139 FAR983048:FAR983139 FKN983048:FKN983139 FUJ983048:FUJ983139 GEF983048:GEF983139 GOB983048:GOB983139 GXX983048:GXX983139 HHT983048:HHT983139 HRP983048:HRP983139 IBL983048:IBL983139 ILH983048:ILH983139 IVD983048:IVD983139 JEZ983048:JEZ983139 JOV983048:JOV983139 JYR983048:JYR983139 KIN983048:KIN983139 KSJ983048:KSJ983139 LCF983048:LCF983139 LMB983048:LMB983139 LVX983048:LVX983139 MFT983048:MFT983139 MPP983048:MPP983139 MZL983048:MZL983139 NJH983048:NJH983139 NTD983048:NTD983139 OCZ983048:OCZ983139 OMV983048:OMV983139 OWR983048:OWR983139 PGN983048:PGN983139 PQJ983048:PQJ983139 QAF983048:QAF983139 QKB983048:QKB983139 QTX983048:QTX983139 RDT983048:RDT983139 RNP983048:RNP983139 RXL983048:RXL983139 SHH983048:SHH983139 SRD983048:SRD983139 TAZ983048:TAZ983139 TKV983048:TKV983139 TUR983048:TUR983139 UEN983048:UEN983139 UOJ983048:UOJ983139 UYF983048:UYF983139 VIB983048:VIB983139 VRX983048:VRX983139 WBT983048:WBT983139 WLP983048:WLP983139 IZ17:IZ113 SV17:SV113 ACR17:ACR113 AMN17:AMN113 AWJ17:AWJ113 BGF17:BGF113 BQB17:BQB113 BZX17:BZX113 CJT17:CJT113 CTP17:CTP113 DDL17:DDL113 DNH17:DNH113 DXD17:DXD113 EGZ17:EGZ113 EQV17:EQV113 FAR17:FAR113 FKN17:FKN113 FUJ17:FUJ113 GEF17:GEF113 GOB17:GOB113 GXX17:GXX113 HHT17:HHT113 HRP17:HRP113 IBL17:IBL113 ILH17:ILH113 IVD17:IVD113 JEZ17:JEZ113 JOV17:JOV113 JYR17:JYR113 KIN17:KIN113 KSJ17:KSJ113 LCF17:LCF113 LMB17:LMB113 LVX17:LVX113 MFT17:MFT113 MPP17:MPP113 MZL17:MZL113 NJH17:NJH113 NTD17:NTD113 OCZ17:OCZ113 OMV17:OMV113 OWR17:OWR113 PGN17:PGN113 PQJ17:PQJ113 QAF17:QAF113 QKB17:QKB113 QTX17:QTX113 RDT17:RDT113 RNP17:RNP113 RXL17:RXL113 SHH17:SHH113 SRD17:SRD113 TAZ17:TAZ113 TKV17:TKV113 TUR17:TUR113 UEN17:UEN113 UOJ17:UOJ113 UYF17:UYF113 VIB17:VIB113 VRX17:VRX113 WBT17:WBT113 WLP17:WLP113 WVL17:WVL113" xr:uid="{00000000-0002-0000-0400-000004000000}">
      <formula1>meses</formula1>
    </dataValidation>
    <dataValidation type="list" allowBlank="1" showErrorMessage="1" sqref="D20" xr:uid="{E0D0F302-1FD7-49E4-8203-B965D88111B1}">
      <formula1>"Julio"</formula1>
    </dataValidation>
    <dataValidation type="list" allowBlank="1" showErrorMessage="1" sqref="D17:D19 F54:G60 F17:F52 G61 F83 G22:G53 F78:F80 F85:F89 F91 F99:F101 F105:F106 D104:D110 F62:G68 D21:D102" xr:uid="{A5103D5B-4B76-45A9-9DDD-753489DDE97B}">
      <formula1>#REF!</formula1>
    </dataValidation>
    <dataValidation type="list" allowBlank="1" showErrorMessage="1" sqref="J85:J113 J22:J83" xr:uid="{0090B8A5-38E6-4AED-B947-B5550803ABA7}">
      <formula1>vf</formula1>
    </dataValidation>
    <dataValidation type="list" allowBlank="1" showErrorMessage="1" sqref="F53 F61 F69:F77 F102:F104 F107:F113 F90 F84 F92:F98 F81:F82" xr:uid="{9F635AB1-B269-4E23-A249-4738FC5BF0FE}">
      <formula1>modalidad</formula1>
    </dataValidation>
    <dataValidation type="list" allowBlank="1" showErrorMessage="1" sqref="G69:G84" xr:uid="{E5C4FAA2-C1C2-4F8A-8C91-409FB5720E08}">
      <formula1>fuenteRecursos</formula1>
    </dataValidation>
    <dataValidation type="list" allowBlank="1" showInputMessage="1" showErrorMessage="1" prompt=" - " sqref="K104:K113" xr:uid="{4FE199A9-B431-4AC7-807B-6D932577C84D}">
      <formula1>vfestado</formula1>
    </dataValidation>
    <dataValidation type="list" allowBlank="1" showInputMessage="1" showErrorMessage="1" prompt=" - " sqref="G85:G113" xr:uid="{0D1AE030-8890-419D-8E73-EEF2BAC3103F}">
      <formula1>fuenteRecursos</formula1>
    </dataValidation>
    <dataValidation type="list" allowBlank="1" showErrorMessage="1" sqref="D111:D113" xr:uid="{A3873AFB-1527-4F7D-AAB7-F0FD19D96D71}">
      <formula1>meses</formula1>
    </dataValidation>
    <dataValidation allowBlank="1" showErrorMessage="1" sqref="D103" xr:uid="{3CF74069-C65D-4410-8459-1F8DB5ECBC28}"/>
    <dataValidation type="list" allowBlank="1" showErrorMessage="1" sqref="K22:K103" xr:uid="{77CB7F08-4CB0-42EF-898F-C202C1699B03}">
      <formula1>vfestado</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Version 5</vt:lpstr>
    </vt:vector>
  </TitlesOfParts>
  <Company>Fondo de Bienestar Social de la CGR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Sebastian Sosa Silva</dc:creator>
  <cp:lastModifiedBy>Helen Juliana Herrera</cp:lastModifiedBy>
  <dcterms:created xsi:type="dcterms:W3CDTF">2025-01-21T22:13:21Z</dcterms:created>
  <dcterms:modified xsi:type="dcterms:W3CDTF">2026-07-27T17:09:15Z</dcterms:modified>
</cp:coreProperties>
</file>