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jsosa\Desktop\"/>
    </mc:Choice>
  </mc:AlternateContent>
  <xr:revisionPtr revIDLastSave="0" documentId="8_{12C7F3F5-CFF7-4313-9D80-A3A6A2C6D63F}" xr6:coauthVersionLast="47" xr6:coauthVersionMax="47" xr10:uidLastSave="{00000000-0000-0000-0000-000000000000}"/>
  <bookViews>
    <workbookView xWindow="-120" yWindow="-120" windowWidth="29040" windowHeight="15720" xr2:uid="{00000000-000D-0000-FFFF-FFFF00000000}"/>
  </bookViews>
  <sheets>
    <sheet name="Hoja1" sheetId="1" r:id="rId1"/>
  </sheets>
  <externalReferences>
    <externalReference r:id="rId2"/>
  </externalReferences>
  <definedNames>
    <definedName name="_xlnm._FilterDatabase" localSheetId="0" hidden="1">Hoja1!$A$17:$M$116</definedName>
    <definedName name="fuenteRecursos">'[1]    '!$E$2:$E$11</definedName>
    <definedName name="meses">'[1]    '!$E$20:$E$31</definedName>
    <definedName name="modalidad">'[1]    '!$B$2:$B$15</definedName>
    <definedName name="vf">'[1]    '!$E$34:$E$35</definedName>
    <definedName name="vfestado">'[1]    '!$E$14:$E$17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92" i="1" l="1"/>
  <c r="J111" i="1" s="1"/>
  <c r="I92" i="1"/>
  <c r="I111" i="1" s="1"/>
  <c r="D1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13"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<sst xmlns="http://schemas.openxmlformats.org/spreadsheetml/2006/main" count="865" uniqueCount="200">
  <si>
    <t>PLAN ANUAL DE ADQUISICIONES</t>
  </si>
  <si>
    <t>A. INFORMACIÓN GENERAL DE LA ENTIDAD</t>
  </si>
  <si>
    <t>Nombre</t>
  </si>
  <si>
    <t>FONDO DE BIENESTAR SOCIAL DE LA CONTRALORIA GENERAL DE LA REPUBLICA</t>
  </si>
  <si>
    <t xml:space="preserve">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</si>
  <si>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Dirección</t>
  </si>
  <si>
    <t>CARRERA 69 No.44-35 piso 4</t>
  </si>
  <si>
    <t>Teléfono</t>
  </si>
  <si>
    <t>Página web</t>
  </si>
  <si>
    <t>Misión y visión</t>
  </si>
  <si>
    <r>
      <rPr>
        <b/>
        <sz val="11"/>
        <color indexed="8"/>
        <rFont val="Calibri"/>
        <family val="2"/>
      </rPr>
      <t>MISION</t>
    </r>
    <r>
      <rPr>
        <sz val="11"/>
        <color theme="1"/>
        <rFont val="Calibri"/>
        <family val="2"/>
        <scheme val="minor"/>
      </rPr>
      <t xml:space="preserve">: Ofrecer servicios de bienestar con oportunidad, por medio de programas que mejoren la calidad de vida de nuestros usuarios y sus familias.
</t>
    </r>
    <r>
      <rPr>
        <b/>
        <sz val="11"/>
        <color indexed="8"/>
        <rFont val="Calibri"/>
        <family val="2"/>
      </rPr>
      <t xml:space="preserve">VISION: </t>
    </r>
    <r>
      <rPr>
        <sz val="11"/>
        <color theme="1"/>
        <rFont val="Calibri"/>
        <family val="2"/>
        <scheme val="minor"/>
      </rPr>
      <t>Posicionarnos en el 2026 como gestores de bienestar mediante la transformación, agilidad oportunidad y mejora en la prestación de los servicios, soportados en un talento humano dispuesto al cambio.</t>
    </r>
  </si>
  <si>
    <t>Perspectiva estratégica</t>
  </si>
  <si>
    <t>Durante el cuatrienio 2022-2026 el Fondo de Bienestar Social de la Contraloría General de la República desarrollará cuatro objetivos: 
Mejorar la satisfacción de los usuarios mediante la prestación efectiva de los servicios de bienestar, respondiendo a sus necesidades y expectativas de calidad y oportunidad.
Alcanzar en el 2026 el 90% de avance en la implementación de la política TICs del Estado  de manera que los resultados se reflejen en la gestión interna, así como  en la entrega de servicios digitales  a usuarios y grupos de interés.
Alcanzar en el 2026 el 90% de avance en la implementación de la política TICs del Estado  de manera que los resultados se reflejen en la gestión interna, así como  en la entrega de servicios digitales  a usuarios y grupos de interés.
Fortalecer la gestión del Talento Humano para que responda a los retos del contexto institucional, a partir del desarrollo integral de habilidades, reducción de brechas en competencias laborales y adaptación permanente al cambio. 
Aumentar el desempeño institucional por medio de la implementación del proceso de reorganización administrativa, gestión, seguimiento y control permanentes de los recursos financieros y mejora de la infraestructura física.
Para alcanzar estos objetivos fueron programadas once estrategias y veinticinco productos estratégicos.</t>
  </si>
  <si>
    <t>Información de contacto</t>
  </si>
  <si>
    <t>CARMEN TERESA CASTAÑEDA VILLAMIZAR</t>
  </si>
  <si>
    <t xml:space="preserve">El Plan Anual de Adquisiciones es un documento de naturaleza informativa y las adquisiciones incluidas en el mismo pueden ser canceladas, revisadas o modificadas. Esta información no representa compromiso u obligación alguna por parte de la entidad estatal ni la compromete a adquirir los bienes, obras y servicios en él señalados. </t>
  </si>
  <si>
    <t>Valor total del PAA</t>
  </si>
  <si>
    <t>Límite de contratación menor cuantía</t>
  </si>
  <si>
    <t>Límite de contratación mínima cuantía</t>
  </si>
  <si>
    <t>Fecha de última actualización del PAA</t>
  </si>
  <si>
    <t>Grupo
/Area</t>
  </si>
  <si>
    <t>item</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</si>
  <si>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</si>
  <si>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</si>
  <si>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</si>
  <si>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</si>
  <si>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</si>
  <si>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</si>
  <si>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</si>
  <si>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</si>
  <si>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</si>
  <si>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</si>
  <si>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</si>
  <si>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Bienestar y Calidad de vida</t>
  </si>
  <si>
    <t>90151700;90151800;90151500;90141700;53102200;53102900;53102700;90151502;90151501;90151701</t>
  </si>
  <si>
    <t>Prestar  servicios  de  organización  logistica  y  desarrollo  de  programas  de  recreacion cultura deportes y salud dirigido a las Gerencias Departamentales- Amazonas, de acuerdo al Plan de Bienestar</t>
  </si>
  <si>
    <t>Marzo</t>
  </si>
  <si>
    <t>CONTRATACION_DIRECTA</t>
  </si>
  <si>
    <t>Presupuesto General de la Nación – PGN</t>
  </si>
  <si>
    <t>No</t>
  </si>
  <si>
    <t>NA</t>
  </si>
  <si>
    <t>Diana Carolina Molina Carvajal - Tel 6013779877 - dmolina@fbscgr.gov.co</t>
  </si>
  <si>
    <t>Prestar  servicios  de  organización  logistica  y  desarrollo  de  programas  de  recreacion cultura deportes y salud dirigido a las Gerencias Departamentales- Antioquia, de acuerdo al Plan de Bienestar</t>
  </si>
  <si>
    <t>Junio</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</si>
  <si>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</si>
  <si>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</si>
  <si>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</si>
  <si>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Mayo</t>
  </si>
  <si>
    <t>Prestar  servicios  de  organización  logistica  y  desarrollo  de  programas  de  recreacion cultura deportes y salud dirigido a las Gerencias Departamentales- Boyacá, de acuerdo al Plan de Bienestar</t>
  </si>
  <si>
    <t>SELECCION_ABREVIADA</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</si>
  <si>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</si>
  <si>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</si>
  <si>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</si>
  <si>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</si>
  <si>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Abril</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</si>
  <si>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</si>
  <si>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</si>
  <si>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</si>
  <si>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Guainía,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</si>
  <si>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</si>
  <si>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</si>
  <si>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</si>
  <si>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</si>
  <si>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</si>
  <si>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</si>
  <si>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</si>
  <si>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</si>
  <si>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</si>
  <si>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</si>
  <si>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</si>
  <si>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</si>
  <si>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</si>
  <si>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</si>
  <si>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</si>
  <si>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</si>
  <si>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</si>
  <si>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90141700;941215000;90141600;90141500</t>
  </si>
  <si>
    <t>Prestación del servicio de inscripción y participación de funcionarios de la Contraloría General de la República y del Fondo de Bienestar Social de la Contraloría General de la República en carreras atléticas 2024</t>
  </si>
  <si>
    <t>84121803;84121800;91111700;52141500;52141800;43211500;80141600;80141700;80151500</t>
  </si>
  <si>
    <t>Adquisición de bonos para el Programa de Estímulos e Incentivos de la Contraloría General de la República 2024</t>
  </si>
  <si>
    <t>Julio</t>
  </si>
  <si>
    <t>90151800;90151600;9015170;80141900;90151500;93141506;81141601;90101603;84121803;80141700;90141502;90111600;93141701;93141500;80141625;93141700;90151700;90151600;90141502;90151500;90141600;90141500;93141701;93141506;93141500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</si>
  <si>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2024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actividades culturales y de recreación)</t>
  </si>
  <si>
    <t>49171500;72153100;49201500;95122300</t>
  </si>
  <si>
    <t>Adquisición de máquinas y elementos para el gimnasio del Fondo de Bienestar Social de la Contraloría General de la República. Mantenimiento correctivos y preventivo de equipos de gimnasio</t>
  </si>
  <si>
    <t>SUBASTA</t>
  </si>
  <si>
    <t>CONTRATACION_MINIMA_CUANTIA</t>
  </si>
  <si>
    <t>Desarrollo y Emprendimiento</t>
  </si>
  <si>
    <t>85141700;85141701;85141702</t>
  </si>
  <si>
    <t>Prestación de servicios profesionales especializados en MEDICINA ALTERNATIVA Y COMPLEMENTARIA  para realizar la   evaluación,  diagnóstico   y tratamiento   de  las  diferentes  patologías   de  los  usuarios  del  Programa  de  Salud Centro Médico del Fondo de Bienestar Social de la CGR</t>
  </si>
  <si>
    <t>Febrero</t>
  </si>
  <si>
    <t>Prestación de servicios profesionales especializados en MEDICINA FISICA  Y  REHABILITACION  para realizar la   evaluación  clínica, diagnóstico   y  tratamiento   de  las  diferentes  patologías   de  los  usuarios  del  Programa  de  Salud Centro Médico del Fondo de Bienestar Social de la CGR</t>
  </si>
  <si>
    <t>Prestación de servicios profesionales especializados en  GINECOLOGIA para  realizar  evaluación,  diagnóstico   y  tratamiento   de  las  diferentes patologías   de  las usuarias  del  Programa  de  Salud  Centro  Médico  del  Fondo  de Bienestar Social de la CGR</t>
  </si>
  <si>
    <t>Prestar servicios profesionales como docente del áea de física para el programa de Educación del Colegio para hijos de empleados de la Contraloria General de la República, del Fondo de Bienestar Social de la CGR.</t>
  </si>
  <si>
    <t>N/A</t>
  </si>
  <si>
    <t>86121500; 86141500</t>
  </si>
  <si>
    <t>Prestación de servicios profesionales, como instructutor de deportes para la realización de actividades propias del Colegio para hijos de empleados de la CGR</t>
  </si>
  <si>
    <t>86131600;86132000</t>
  </si>
  <si>
    <t>Prestación de servicios profesionales, como instructutor de música para la realización de actividades propias del Colegio para hijos de empleados de la CGR</t>
  </si>
  <si>
    <t>82141501;82141502;82141503;82141504;82141505;82141601</t>
  </si>
  <si>
    <t>Prestar los servicios profesionales en el área de comunicación, diseño y/o diseño gráfico, para desarrollar actividades de comunicaciones, diseño de piezas gráficas, divulgación, promoción, cubrimiento y acompañamiento de los servicios misionales y de apoyo del Fondo de Bienestar Social de la Contraloría General de la República.</t>
  </si>
  <si>
    <t>Prestación de servicios de apoyo a la gestión como auxiliar de enfermería para la institución educativa del Fondo de Bienestar Social de la Contraloría General de la República, sin que exista subordinación laboral y utilizando sus propios medios.</t>
  </si>
  <si>
    <t>85161500;85161502;85161503;81101706;73152108</t>
  </si>
  <si>
    <t>Prestar el servicio técnico especializado a todo costo, para el mantenimiento preventivo y/o correctivo, metrología y calibración de los EQUIPOS BIOMEDICOS para el Programa de Salud Centro Médico del Fondo de Bienestar Social dela Contraloría General de la Republica, para la vigencia 2024.</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</si>
  <si>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42192107;42182902;41103903</t>
  </si>
  <si>
    <t>Compra de INSUMOS, DISPOSITIVOS MEDICOS Y  PRODUCTOS FARMACEUTICOS (insumos y reactivos de laboratorio clínico, insumos de odontología, insumos medico quirurgicos, de fisioterapia) para el Programa de Salud Centro Médico del FBS para la vigencia 2024.</t>
  </si>
  <si>
    <t>41116100;41116107;41116122;41116139</t>
  </si>
  <si>
    <t>Adquirir los controles de calidad del laboratorio clínico para el Programa de Salud Centro Médico del Fondo de Bienestar Social de la Contraloría General de la República durante la vigencia 2024.</t>
  </si>
  <si>
    <t>81112200;43232300</t>
  </si>
  <si>
    <t>Prestar los servicios de outsorcing, soporte y   el mantenimiento del Software de salud del Centro Medico del Fondo de Bienestar Social de la Contraloría General de la República</t>
  </si>
  <si>
    <t>Enero</t>
  </si>
  <si>
    <t>Prestar el servicio de organización, apoyo logístico y eventos institucionales para el servicio de organización y ejecución de las actividades feria del libro, día del estudiante, día de la familia, festival de inglés, convivencias y ceremonia de grados estudiantes del colegio para hijos de empleados de la Contraloría General de la República.</t>
  </si>
  <si>
    <t>Octubre</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</si>
  <si>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</si>
  <si>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Prestación del servicio para la evaluación anual del proceso de certificación de calidad del modelo de excelencia versión 2024 del Colegio para hijos de Empleados de la Contraloría General de la República.</t>
  </si>
  <si>
    <t>Talento Humano</t>
  </si>
  <si>
    <t>861017000;86101705;80111500;80101810
86111604;86132000</t>
  </si>
  <si>
    <t>Prestar los servicios para adelantar los procesos de formación y capacitación de los funcionarios del Fondo de Bienestar Social de la Contraloría General de la República, de acuerdo con el Plan Institucional de Capacitación.</t>
  </si>
  <si>
    <t>Carmen Teresa Castañeda Villamizar - Tel 6013779877 - ccastañeda@fbscgtr.gov.co</t>
  </si>
  <si>
    <t>93141506;81141601;90101603;90141502;93141500;80141625</t>
  </si>
  <si>
    <t>Prestar el servicio para realizar las actividades del Plan de Bienestar Social, para los funcionarios del Fondo de Bienestar Social de la Contraloría General de la República.</t>
  </si>
  <si>
    <t>55121802;55121806;55121807</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</si>
  <si>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</si>
  <si>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46181500;46181600;53102710;46181505;46181804;46181604;46181501;46181533</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</si>
  <si>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</si>
  <si>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</si>
  <si>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Posincapacidad, Cambio de ocupación, Reintegro, Paraclínicos) y Estudios de puesto de trabajo.</t>
  </si>
  <si>
    <t>86101705;49101602</t>
  </si>
  <si>
    <t>Adquisición de insumos necesarios para impulsar actividades de promoción y prevención en seguridad y salud en el trabajo.</t>
  </si>
  <si>
    <t>86101810;80111504</t>
  </si>
  <si>
    <t>Contratar la prestación de servicios especializados para la implementación de la estrategia para transformar la cultura organizacional y e impulsar la competitividad.</t>
  </si>
  <si>
    <t>TICS</t>
  </si>
  <si>
    <t>Prestar los servicios de outsorcing, soporte y  mantenimiento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</si>
  <si>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</si>
  <si>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</si>
  <si>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</si>
  <si>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</si>
  <si>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</si>
  <si>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renovación del licenciamiento del software CLOUDKEY</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</si>
  <si>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</si>
  <si>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</si>
  <si>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Prestar los servicios con el fin de adelantar la  renovación del licenciamiento de la solución QUAMTUN de Firewall instalada en el Fondo de Bienestar Social de la CGR</t>
  </si>
  <si>
    <t>Agosto</t>
  </si>
  <si>
    <t>Realizar la renovación del licenciamiento enterprise del correo electrónico del Fondo de Bienestar Social de la Contraloría General de la República</t>
  </si>
  <si>
    <t>43201400;43201500;43201600;
43201900;43202000;43202200;</t>
  </si>
  <si>
    <t>Adquirir los  componentes e insumos para adelantar el mantenimiento de equipos que conforman la plataforma tecnologica del Fondo de Bienestar Social de la Contraloría General de la República</t>
  </si>
  <si>
    <t>Adquirir  licencias de sistema operativo para los equipos del Fondo de Bienestar Social de la Contraloría General de la República</t>
  </si>
  <si>
    <t>SELECCION_ABREVIADA SUBASTA INVERSA</t>
  </si>
  <si>
    <t>Adquirir  equipos computadores para los funcionarios del Fondo de Bienestar Social de la Contraloría General de la República</t>
  </si>
  <si>
    <t>junio</t>
  </si>
  <si>
    <t>43233200;32101600</t>
  </si>
  <si>
    <t>Adquirir certificados digitales con el fin de asegurar la conectividad y registro de información en los sistemas SIIF NACIÓN II Y CETIL y firma digital persona juridica</t>
  </si>
  <si>
    <t>52161500;45111900</t>
  </si>
  <si>
    <t>Adquirir estaciones de atención al publico con equipos de despliegue de información</t>
  </si>
  <si>
    <t>SELECCION_ABREVIADA-ACUERDO MARCO</t>
  </si>
  <si>
    <t>Grupo de asuntos Jurídicos</t>
  </si>
  <si>
    <t>Prestar Servicios profesionales como abogado en la defensa judicial del Fondo de Bienestar Social de la Contraloría General de la República.</t>
  </si>
  <si>
    <t>Grupo Gestion Administrativa (RF)</t>
  </si>
  <si>
    <t>Contratar la Poliza de vida grupo empleados y/o trabajadores para amparar a los funcionarios de la Contraloría General de la República</t>
  </si>
  <si>
    <t>LICITACION</t>
  </si>
  <si>
    <t>76111501;90101700;70111703;47131500;47131600;47131900;50201700;50161500;73152100</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</si>
  <si>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</si>
  <si>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SELECCION_ABREVIADA_ACUERDO_MARCO</t>
  </si>
  <si>
    <t>15101506;78181701</t>
  </si>
  <si>
    <t>Contratar el Suministro de combustible para el vehículo de propiedad del Fondo de Bienestar Social de la Contraloría General de la República.</t>
  </si>
  <si>
    <t>52161505;52141501</t>
  </si>
  <si>
    <t>Adquisición de televisores y soportes para televisores  para la sede del colegio para Hijos de los empleados de la Contraloría General de la República.</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</si>
  <si>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</si>
  <si>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</si>
  <si>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47121800;30162100;40142000</t>
  </si>
  <si>
    <t>Compra de equipos y herramientas necesarias para el funcionamiento y apoyo al mantenimiento de las instalaciones a cargo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</si>
  <si>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</si>
  <si>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</si>
  <si>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92121500;92121700;32151800;46101500;46151600</t>
  </si>
  <si>
    <t>Prestación del servicio de vigilancia y seguridad privada con arma, sin arma y medios tecnológicos para  las  sedes del  Centro Médico y Colegio para Hijos de Empleados de la Contraloría General de la República del Fondo de Bienestar Social de la CGR.</t>
  </si>
  <si>
    <t>Sí</t>
  </si>
  <si>
    <t>No solicitadas</t>
  </si>
  <si>
    <t>Contratar el suministro de tiquetes aéreos en rutas nacionales para el desplazamiento de los funcionarios y contratistas del Fondo de Bienestar Social de la Contraloría General de la República.</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</si>
  <si>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</si>
  <si>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Contratar la inspección, mantenimiento, recarga, reposición o cambio, prueba de equipos, señalización y reubicación de extintores.</t>
  </si>
  <si>
    <t>Realizar  la consultoria de la cubierta para el patio central y del  RDI/RCI Sistema contra Incendio del colegio para hijos de los empleados de la CGR, incluye tramites y licencias ante curaduria</t>
  </si>
  <si>
    <t>CONCURSO_MERITOS</t>
  </si>
  <si>
    <t>72101500;72102900;72121400;72153200;72151300;72103300</t>
  </si>
  <si>
    <t xml:space="preserve">Contrato de mantenimiento a todo costo incluye mano de obra, equipos y materiales, para la infraestructura Colegio y Centro médico por el año </t>
  </si>
  <si>
    <t>44121701;44112001;44112004;44121507;44122003;82101505;82100000;82101500;27112309;53121603;53121602;53121701;52152103;48101919;49101602;49221510</t>
  </si>
  <si>
    <t>Elaboración y suministro  de material institucional para el Fondo de Bienestar Social de la CGR</t>
  </si>
  <si>
    <t>80101600;81101500</t>
  </si>
  <si>
    <t>Interventoría técnica, administrativa, jurídico, ambiental y financiera para la adecuación de la infraestructura de las instalaciones del colegio para hijo de empleados de la Contraloría General de la República.</t>
  </si>
  <si>
    <t>Prestación de servicios profesionales para apoyar los procesos propios del sistema de carrera administrativa del FBSCGR</t>
  </si>
  <si>
    <t>Prestación de servicios profesionales para apoyar el proceso de educación educativa de los estudiantes del colegio de hijos de empleados de la CGR</t>
  </si>
  <si>
    <t xml:space="preserve">Contratar la prestacion del servicio ed aseo y cafeteria incluido el suministro de aseo para las sedes del fondo de bienestar social de la contraloria gebneral de la republica, sus areas verdes y areas complementarias internas y externas </t>
  </si>
  <si>
    <t>Realizar las obras de adecuación de la infraestructura física de espacios del Colegio para Hijos de empleados de la Contraloría General de la República , a precios unitarios fijos sin formula de reajuste</t>
  </si>
  <si>
    <t>SELECCIÓN ABREVIADA</t>
  </si>
  <si>
    <t>C. NECESIDADES ADICIONALES</t>
  </si>
  <si>
    <t>Posibles códigos UNSPSC</t>
  </si>
  <si>
    <t>Contratar el servicio para administrar el proceso de emisión, custodia y administración de Pagarés desmaterializados, para los créditos del Fondo de Bienestar Social de la Contraloría General de la República</t>
  </si>
  <si>
    <t xml:space="preserve">56121505;86141702;81101701;43232505;43211500;43211501;43211507;43211600;43211608;43231512;72151900;72101500;72121400;5610700;56101900;56101500;72154000;72151600;72141100.
</t>
  </si>
  <si>
    <t>Ubicación: Distrito Capital de Bogotá - Bogotá Nombre del responsable: DIANA MOLINA CARVAJAL Teléfono: 3532760 
Correo: fondobienestar@fbscgr.gov.co</t>
  </si>
  <si>
    <t>90151800; 90151600; 9015170; 80141900; 90151500; 93141506; 81141601; 90101603; 84121803; 80141700; 90141502; 90111600; 93141701; 93141500; 80141625; 93141700; 90151700; 90151600; 90141502; 90151500; 90141600; 90141500; 93141701; 93141506; 93141500</t>
  </si>
  <si>
    <t>72121500;56101700;72103300;5610150
0;72102900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</si>
</sst>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44" formatCode="_-&quot;$&quot;\ * #,##0.00_-;\-&quot;$&quot;\ * #,##0.00_-;_-&quot;$&quot;\ * &quot;-&quot;??_-;_-@_-"/>
    <numFmt numFmtId="164" formatCode="&quot;$&quot;#,##0;\-&quot;$&quot;#,##0"/>
    <numFmt numFmtId="165" formatCode="_(* #,##0_);_(* \(#,##0\);_(* &quot;-&quot;??_);_(@_)"/>
  </numFmts>
  <fonts count="15"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1"/>
      <color indexed="8"/>
      <name val="Calibri"/>
      <family val="2"/>
    </font>
    <font>
      <sz val="14"/>
      <color theme="1"/>
      <name val="Calibri"/>
      <family val="2"/>
      <scheme val="minor"/>
    </font>
    <font>
      <sz val="16"/>
      <color theme="1"/>
      <name val="Calibri"/>
      <family val="2"/>
      <scheme val="minor"/>
    </font>
    <font>
      <sz val="10"/>
      <name val="Arial"/>
      <family val="2"/>
    </font>
    <font>
      <b/>
      <sz val="11"/>
      <name val="Arial"/>
      <family val="2"/>
    </font>
    <font>
      <sz val="8"/>
      <color theme="1"/>
      <name val="Calibri"/>
      <family val="2"/>
      <scheme val="minor"/>
    </font>
    <font>
      <b/>
      <sz val="12"/>
      <color indexed="81"/>
      <name val="Tahoma"/>
      <family val="2"/>
    </font>
    <font>
      <sz val="12"/>
      <color indexed="81"/>
      <name val="Tahoma"/>
      <family val="2"/>
    </font>
  </fonts>
  <fills count="7">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theme="4"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6">
    <xf numFmtId="0" fontId="0" fillId="0" borderId="0"/>
    <xf numFmtId="41" fontId="1" fillId="0" borderId="0" applyFont="0" applyFill="0" applyBorder="0" applyAlignment="0" applyProtection="0"/>
    <xf numFmtId="44" fontId="1" fillId="0" borderId="0" applyFont="0" applyFill="0" applyBorder="0" applyAlignment="0" applyProtection="0"/>
    <xf numFmtId="0" fontId="5" fillId="2" borderId="0" applyNumberFormat="0" applyBorder="0" applyAlignment="0" applyProtection="0"/>
    <xf numFmtId="0" fontId="6" fillId="0" borderId="0" applyNumberFormat="0" applyFill="0" applyBorder="0" applyAlignment="0" applyProtection="0"/>
    <xf numFmtId="0" fontId="10" fillId="0" borderId="0"/>
  </cellStyleXfs>
  <cellXfs count="39">
    <xf numFmtId="0" fontId="0" fillId="0" borderId="0" xfId="0"/>
    <xf numFmtId="0" fontId="4" fillId="0" borderId="0" xfId="0" applyFont="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vertical="center" wrapText="1"/>
    </xf>
    <xf numFmtId="0" fontId="0" fillId="3" borderId="1" xfId="0" applyFill="1" applyBorder="1" applyAlignment="1" applyProtection="1">
      <alignment vertical="center" wrapText="1"/>
      <protection locked="0"/>
    </xf>
    <xf numFmtId="0" fontId="0" fillId="3" borderId="1" xfId="0" quotePrefix="1" applyFill="1" applyBorder="1" applyAlignment="1" applyProtection="1">
      <alignment vertical="center" wrapText="1"/>
      <protection locked="0"/>
    </xf>
    <xf numFmtId="0" fontId="6" fillId="3" borderId="1" xfId="4" quotePrefix="1" applyFill="1" applyBorder="1" applyAlignment="1" applyProtection="1">
      <alignment vertical="center" wrapText="1"/>
      <protection locked="0"/>
    </xf>
    <xf numFmtId="0" fontId="0" fillId="3" borderId="1" xfId="0" applyFill="1" applyBorder="1" applyAlignment="1" applyProtection="1">
      <alignment horizontal="left" vertical="center" wrapText="1"/>
      <protection locked="0"/>
    </xf>
    <xf numFmtId="0" fontId="0" fillId="0" borderId="1" xfId="0" applyBorder="1" applyAlignment="1">
      <alignment horizontal="justify" vertical="center" wrapText="1"/>
    </xf>
    <xf numFmtId="164" fontId="8" fillId="3" borderId="1" xfId="2" applyNumberFormat="1" applyFont="1" applyFill="1" applyBorder="1" applyAlignment="1" applyProtection="1">
      <alignment vertical="center" wrapText="1"/>
      <protection locked="0"/>
    </xf>
    <xf numFmtId="14" fontId="9" fillId="3" borderId="1" xfId="0" applyNumberFormat="1" applyFont="1" applyFill="1" applyBorder="1" applyAlignment="1" applyProtection="1">
      <alignment vertical="center" wrapText="1"/>
      <protection locked="0"/>
    </xf>
    <xf numFmtId="0" fontId="11" fillId="4" borderId="0" xfId="5" applyFont="1" applyFill="1" applyAlignment="1">
      <alignment vertical="center"/>
    </xf>
    <xf numFmtId="0" fontId="2" fillId="5" borderId="1" xfId="3" applyFont="1" applyFill="1" applyBorder="1" applyAlignment="1" applyProtection="1">
      <alignment horizontal="center" vertical="center" wrapText="1"/>
    </xf>
    <xf numFmtId="0" fontId="0" fillId="3" borderId="1" xfId="0" applyFill="1" applyBorder="1" applyAlignment="1" applyProtection="1">
      <alignment horizontal="justify" vertical="center" wrapText="1"/>
      <protection locked="0"/>
    </xf>
    <xf numFmtId="0" fontId="0" fillId="0" borderId="0" xfId="0" applyFill="1" applyAlignment="1">
      <alignment vertical="center" wrapText="1"/>
    </xf>
    <xf numFmtId="44" fontId="0" fillId="0" borderId="0" xfId="0" applyNumberFormat="1" applyAlignment="1">
      <alignment horizontal="center" vertical="center" wrapText="1"/>
    </xf>
    <xf numFmtId="0" fontId="4" fillId="0" borderId="0" xfId="0" applyFont="1" applyAlignment="1">
      <alignment vertical="center" wrapText="1"/>
    </xf>
    <xf numFmtId="4" fontId="0" fillId="0" borderId="0" xfId="0" applyNumberFormat="1" applyAlignment="1">
      <alignment horizontal="center" vertical="center" wrapText="1"/>
    </xf>
    <xf numFmtId="44" fontId="0" fillId="0" borderId="0" xfId="0" applyNumberFormat="1" applyAlignment="1">
      <alignment vertical="center" wrapText="1"/>
    </xf>
    <xf numFmtId="0" fontId="12" fillId="3" borderId="1" xfId="0" applyFont="1" applyFill="1" applyBorder="1" applyAlignment="1" applyProtection="1">
      <alignment horizontal="left" vertical="center" wrapText="1"/>
      <protection locked="0"/>
    </xf>
    <xf numFmtId="0" fontId="3" fillId="0" borderId="0" xfId="0" applyFont="1" applyAlignment="1">
      <alignment horizontal="center" vertical="center" wrapText="1"/>
    </xf>
    <xf numFmtId="165" fontId="0" fillId="0" borderId="0" xfId="0" applyNumberFormat="1" applyAlignment="1">
      <alignment horizontal="center" vertical="center" wrapText="1"/>
    </xf>
    <xf numFmtId="0" fontId="0" fillId="6" borderId="1" xfId="0" applyFill="1" applyBorder="1" applyAlignment="1" applyProtection="1">
      <alignment horizontal="center" vertical="center" wrapText="1"/>
      <protection locked="0"/>
    </xf>
    <xf numFmtId="0" fontId="0" fillId="6" borderId="1" xfId="0" applyFill="1" applyBorder="1" applyAlignment="1" applyProtection="1">
      <alignment horizontal="left" vertical="center" wrapText="1"/>
      <protection locked="0"/>
    </xf>
    <xf numFmtId="0" fontId="4" fillId="6" borderId="1" xfId="0" applyFont="1" applyFill="1" applyBorder="1" applyAlignment="1" applyProtection="1">
      <alignment horizontal="center" vertical="center" wrapText="1"/>
      <protection locked="0"/>
    </xf>
    <xf numFmtId="0" fontId="0" fillId="6" borderId="1" xfId="0" applyFill="1" applyBorder="1" applyAlignment="1" applyProtection="1">
      <alignment horizontal="justify" vertical="center" wrapText="1"/>
      <protection locked="0"/>
    </xf>
    <xf numFmtId="44" fontId="1" fillId="6" borderId="1" xfId="2" applyFont="1" applyFill="1" applyBorder="1" applyAlignment="1" applyProtection="1">
      <alignment horizontal="center" vertical="center" wrapText="1"/>
      <protection locked="0"/>
    </xf>
    <xf numFmtId="41" fontId="1" fillId="6" borderId="1" xfId="1" applyFont="1" applyFill="1" applyBorder="1" applyAlignment="1" applyProtection="1">
      <alignment horizontal="center" vertical="center" wrapText="1"/>
      <protection locked="0"/>
    </xf>
    <xf numFmtId="41" fontId="1" fillId="6" borderId="1" xfId="1" applyFont="1" applyFill="1" applyBorder="1" applyAlignment="1" applyProtection="1">
      <alignment horizontal="right" vertical="center" wrapText="1"/>
      <protection locked="0"/>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cellXfs>
  <cellStyles count="6">
    <cellStyle name="Énfasis1" xfId="3" builtinId="29"/>
    <cellStyle name="Hipervínculo" xfId="4" builtinId="8"/>
    <cellStyle name="Millares [0]" xfId="1" builtinId="6"/>
    <cellStyle name="Moneda" xfId="2" builtinId="4"/>
    <cellStyle name="Normal" xfId="0" builtinId="0"/>
    <cellStyle name="Norm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20unidad\0.00%20FONDO%20DE%20BIENESTAR%20SOCIAL%20CONTRALORIA\0.7%20PLAN%20ANUAL%20DE%20ADQUISICION\0.1%20%20PLAN%20ANUAL%20DE%20ADQUISICION\0.3%20PAA%202024\PROYECTO%20PAA%202024%20v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2024"/>
      <sheetName val="OTROS VALORES"/>
      <sheetName val="    "/>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139"/>
  <sheetViews>
    <sheetView tabSelected="1" topLeftCell="C10" zoomScale="85" zoomScaleNormal="85" workbookViewId="0">
      <selection activeCell="F11" sqref="F11"/>
    </sheetView>
  </sheetViews>
  <sheetFormatPr baseColWidth="10" defaultColWidth="22.7109375" defaultRowHeight="15" x14ac:dyDescent="0.25"/>
  <cols>
    <col min="1" max="2" width="22.7109375" style="2" customWidth="1"/>
    <col min="3" max="3" width="48" style="2" customWidth="1"/>
    <col min="4" max="4" width="84.42578125" style="2" customWidth="1"/>
    <col min="5" max="6" width="22.7109375" style="2"/>
    <col min="7" max="8" width="22.7109375" style="3" customWidth="1"/>
    <col min="9" max="9" width="25.42578125" style="3" customWidth="1"/>
    <col min="10" max="10" width="26.85546875" style="2" customWidth="1"/>
    <col min="11" max="11" width="26" style="3" customWidth="1"/>
    <col min="12" max="12" width="22.7109375" style="3" customWidth="1"/>
    <col min="13" max="16384" width="22.7109375" style="2"/>
  </cols>
  <sheetData>
    <row r="2" spans="3:13" s="3" customFormat="1" x14ac:dyDescent="0.25">
      <c r="C2" s="1" t="s">
        <v>0</v>
      </c>
      <c r="D2" s="2"/>
      <c r="E2" s="2"/>
      <c r="F2" s="2"/>
      <c r="J2" s="2"/>
      <c r="M2" s="2"/>
    </row>
    <row r="3" spans="3:13" s="3" customFormat="1" x14ac:dyDescent="0.25">
      <c r="C3" s="1"/>
      <c r="D3" s="2"/>
      <c r="E3" s="2"/>
      <c r="F3" s="2"/>
      <c r="J3" s="2"/>
      <c r="M3" s="2"/>
    </row>
    <row r="4" spans="3:13" s="3" customFormat="1" x14ac:dyDescent="0.25">
      <c r="C4" s="1" t="s">
        <v>1</v>
      </c>
      <c r="D4" s="2"/>
      <c r="E4" s="2"/>
      <c r="F4" s="2"/>
      <c r="J4" s="2"/>
      <c r="M4" s="2"/>
    </row>
    <row r="5" spans="3:13" s="3" customFormat="1" ht="29.25" customHeight="1" x14ac:dyDescent="0.25">
      <c r="C5" s="4" t="s">
        <v>2</v>
      </c>
      <c r="D5" s="5" t="s">
        <v>3</v>
      </c>
      <c r="E5" s="2"/>
      <c r="F5" s="2"/>
      <c r="G5" s="30" t="s">
        <v>4</v>
      </c>
      <c r="H5" s="31"/>
      <c r="I5" s="31"/>
      <c r="J5" s="32"/>
      <c r="M5" s="2"/>
    </row>
    <row r="6" spans="3:13" s="3" customFormat="1" x14ac:dyDescent="0.25">
      <c r="C6" s="4" t="s">
        <v>5</v>
      </c>
      <c r="D6" s="5" t="s">
        <v>6</v>
      </c>
      <c r="E6" s="2"/>
      <c r="F6" s="2"/>
      <c r="G6" s="33"/>
      <c r="H6" s="34"/>
      <c r="I6" s="34"/>
      <c r="J6" s="35"/>
      <c r="M6" s="2"/>
    </row>
    <row r="7" spans="3:13" s="3" customFormat="1" x14ac:dyDescent="0.25">
      <c r="C7" s="4" t="s">
        <v>7</v>
      </c>
      <c r="D7" s="6"/>
      <c r="E7" s="2"/>
      <c r="F7" s="2"/>
      <c r="G7" s="33"/>
      <c r="H7" s="34"/>
      <c r="I7" s="34"/>
      <c r="J7" s="35"/>
      <c r="M7" s="2"/>
    </row>
    <row r="8" spans="3:13" s="3" customFormat="1" x14ac:dyDescent="0.25">
      <c r="C8" s="4" t="s">
        <v>8</v>
      </c>
      <c r="D8" s="7"/>
      <c r="E8" s="2"/>
      <c r="F8" s="2"/>
      <c r="G8" s="33"/>
      <c r="H8" s="34"/>
      <c r="I8" s="34"/>
      <c r="J8" s="35"/>
      <c r="M8" s="2"/>
    </row>
    <row r="9" spans="3:13" s="3" customFormat="1" ht="75" x14ac:dyDescent="0.25">
      <c r="C9" s="4" t="s">
        <v>9</v>
      </c>
      <c r="D9" s="8" t="s">
        <v>10</v>
      </c>
      <c r="E9" s="2"/>
      <c r="F9" s="2"/>
      <c r="G9" s="36"/>
      <c r="H9" s="37"/>
      <c r="I9" s="37"/>
      <c r="J9" s="38"/>
      <c r="M9" s="2"/>
    </row>
    <row r="10" spans="3:13" s="3" customFormat="1" ht="342.75" customHeight="1" x14ac:dyDescent="0.25">
      <c r="C10" s="9" t="s">
        <v>11</v>
      </c>
      <c r="D10" s="8" t="s">
        <v>12</v>
      </c>
      <c r="E10" s="2"/>
      <c r="F10" s="2"/>
      <c r="J10" s="2"/>
      <c r="M10" s="2"/>
    </row>
    <row r="11" spans="3:13" s="3" customFormat="1" x14ac:dyDescent="0.25">
      <c r="C11" s="9" t="s">
        <v>13</v>
      </c>
      <c r="D11" s="5" t="s">
        <v>14</v>
      </c>
      <c r="E11" s="2"/>
      <c r="F11" s="2"/>
      <c r="G11" s="30" t="s">
        <v>15</v>
      </c>
      <c r="H11" s="31"/>
      <c r="I11" s="31"/>
      <c r="J11" s="32"/>
      <c r="M11" s="2"/>
    </row>
    <row r="12" spans="3:13" s="3" customFormat="1" ht="36" customHeight="1" x14ac:dyDescent="0.25">
      <c r="C12" s="9" t="s">
        <v>16</v>
      </c>
      <c r="D12" s="10">
        <f>+I111</f>
        <v>9444802478</v>
      </c>
      <c r="E12" s="2"/>
      <c r="F12" s="2"/>
      <c r="G12" s="33"/>
      <c r="H12" s="34"/>
      <c r="I12" s="34"/>
      <c r="J12" s="35"/>
      <c r="M12" s="2"/>
    </row>
    <row r="13" spans="3:13" s="3" customFormat="1" ht="18.75" x14ac:dyDescent="0.25">
      <c r="C13" s="9" t="s">
        <v>17</v>
      </c>
      <c r="D13" s="10">
        <v>364000000</v>
      </c>
      <c r="E13" s="2"/>
      <c r="F13" s="2"/>
      <c r="G13" s="33"/>
      <c r="H13" s="34"/>
      <c r="I13" s="34"/>
      <c r="J13" s="35"/>
      <c r="M13" s="2"/>
    </row>
    <row r="14" spans="3:13" s="3" customFormat="1" ht="18.75" x14ac:dyDescent="0.25">
      <c r="C14" s="9" t="s">
        <v>18</v>
      </c>
      <c r="D14" s="10">
        <v>36400000</v>
      </c>
      <c r="E14" s="2"/>
      <c r="F14" s="2"/>
      <c r="G14" s="33"/>
      <c r="H14" s="34"/>
      <c r="I14" s="34"/>
      <c r="J14" s="35"/>
      <c r="M14" s="2"/>
    </row>
    <row r="15" spans="3:13" s="3" customFormat="1" ht="21" x14ac:dyDescent="0.25">
      <c r="C15" s="9" t="s">
        <v>19</v>
      </c>
      <c r="D15" s="11">
        <v>45590</v>
      </c>
      <c r="E15" s="2"/>
      <c r="F15" s="2"/>
      <c r="G15" s="36"/>
      <c r="H15" s="37"/>
      <c r="I15" s="37"/>
      <c r="J15" s="38"/>
      <c r="M15" s="2"/>
    </row>
    <row r="16" spans="3:13" s="3" customFormat="1" x14ac:dyDescent="0.25">
      <c r="C16" s="2"/>
      <c r="D16" s="12"/>
      <c r="E16" s="2"/>
      <c r="F16" s="2"/>
      <c r="M16" s="2"/>
    </row>
    <row r="17" spans="1:13" ht="75" customHeight="1" x14ac:dyDescent="0.25">
      <c r="A17" s="13" t="s">
        <v>20</v>
      </c>
      <c r="B17" s="13" t="s">
        <v>21</v>
      </c>
      <c r="C17" s="13" t="s">
        <v>22</v>
      </c>
      <c r="D17" s="13" t="s">
        <v>23</v>
      </c>
      <c r="E17" s="13" t="s">
        <v>24</v>
      </c>
      <c r="F17" s="13" t="s">
        <v>25</v>
      </c>
      <c r="G17" s="13" t="s">
        <v>26</v>
      </c>
      <c r="H17" s="13" t="s">
        <v>27</v>
      </c>
      <c r="I17" s="13" t="s">
        <v>28</v>
      </c>
      <c r="J17" s="13" t="s">
        <v>29</v>
      </c>
      <c r="K17" s="13" t="s">
        <v>30</v>
      </c>
      <c r="L17" s="13" t="s">
        <v>31</v>
      </c>
      <c r="M17" s="13" t="s">
        <v>32</v>
      </c>
    </row>
    <row r="18" spans="1:13" ht="54.75" customHeight="1" x14ac:dyDescent="0.25">
      <c r="A18" s="23" t="s">
        <v>33</v>
      </c>
      <c r="B18" s="23">
        <v>1</v>
      </c>
      <c r="C18" s="23" t="s">
        <v>34</v>
      </c>
      <c r="D18" s="23" t="s">
        <v>35</v>
      </c>
      <c r="E18" s="23" t="s">
        <v>36</v>
      </c>
      <c r="F18" s="23">
        <v>9</v>
      </c>
      <c r="G18" s="23" t="s">
        <v>37</v>
      </c>
      <c r="H18" s="23" t="s">
        <v>38</v>
      </c>
      <c r="I18" s="27">
        <v>29765000</v>
      </c>
      <c r="J18" s="27">
        <v>29765000</v>
      </c>
      <c r="K18" s="23" t="s">
        <v>39</v>
      </c>
      <c r="L18" s="23" t="s">
        <v>40</v>
      </c>
      <c r="M18" s="23" t="s">
        <v>41</v>
      </c>
    </row>
    <row r="19" spans="1:13" ht="40.5" customHeight="1" x14ac:dyDescent="0.25">
      <c r="A19" s="23" t="s">
        <v>33</v>
      </c>
      <c r="B19" s="23">
        <v>2</v>
      </c>
      <c r="C19" s="23" t="s">
        <v>34</v>
      </c>
      <c r="D19" s="23" t="s">
        <v>42</v>
      </c>
      <c r="E19" s="23" t="s">
        <v>43</v>
      </c>
      <c r="F19" s="23">
        <v>6</v>
      </c>
      <c r="G19" s="23" t="s">
        <v>37</v>
      </c>
      <c r="H19" s="23" t="s">
        <v>38</v>
      </c>
      <c r="I19" s="27">
        <v>106504000</v>
      </c>
      <c r="J19" s="27">
        <v>106504000</v>
      </c>
      <c r="K19" s="23" t="s">
        <v>39</v>
      </c>
      <c r="L19" s="23" t="s">
        <v>40</v>
      </c>
      <c r="M19" s="23" t="s">
        <v>41</v>
      </c>
    </row>
    <row r="20" spans="1:13" ht="40.5" customHeight="1" x14ac:dyDescent="0.25">
      <c r="A20" s="23" t="s">
        <v>33</v>
      </c>
      <c r="B20" s="23">
        <v>3</v>
      </c>
      <c r="C20" s="23" t="s">
        <v>34</v>
      </c>
      <c r="D20" s="23" t="s">
        <v>44</v>
      </c>
      <c r="E20" s="23" t="s">
        <v>43</v>
      </c>
      <c r="F20" s="23">
        <v>6</v>
      </c>
      <c r="G20" s="23" t="s">
        <v>37</v>
      </c>
      <c r="H20" s="23" t="s">
        <v>38</v>
      </c>
      <c r="I20" s="27">
        <v>30372000</v>
      </c>
      <c r="J20" s="27">
        <v>30372000</v>
      </c>
      <c r="K20" s="23" t="s">
        <v>39</v>
      </c>
      <c r="L20" s="23" t="s">
        <v>40</v>
      </c>
      <c r="M20" s="23" t="s">
        <v>41</v>
      </c>
    </row>
    <row r="21" spans="1:13" ht="40.5" customHeight="1" x14ac:dyDescent="0.25">
      <c r="A21" s="23" t="s">
        <v>33</v>
      </c>
      <c r="B21" s="23">
        <v>4</v>
      </c>
      <c r="C21" s="23" t="s">
        <v>34</v>
      </c>
      <c r="D21" s="23" t="s">
        <v>45</v>
      </c>
      <c r="E21" s="23" t="s">
        <v>43</v>
      </c>
      <c r="F21" s="23">
        <v>6</v>
      </c>
      <c r="G21" s="23" t="s">
        <v>37</v>
      </c>
      <c r="H21" s="23" t="s">
        <v>38</v>
      </c>
      <c r="I21" s="27">
        <v>75323000</v>
      </c>
      <c r="J21" s="27">
        <v>75323000</v>
      </c>
      <c r="K21" s="23" t="s">
        <v>39</v>
      </c>
      <c r="L21" s="23" t="s">
        <v>40</v>
      </c>
      <c r="M21" s="23" t="s">
        <v>41</v>
      </c>
    </row>
    <row r="22" spans="1:13" ht="40.5" customHeight="1" x14ac:dyDescent="0.25">
      <c r="A22" s="23" t="s">
        <v>33</v>
      </c>
      <c r="B22" s="23">
        <v>5</v>
      </c>
      <c r="C22" s="23" t="s">
        <v>34</v>
      </c>
      <c r="D22" s="23" t="s">
        <v>46</v>
      </c>
      <c r="E22" s="23" t="s">
        <v>47</v>
      </c>
      <c r="F22" s="23">
        <v>9</v>
      </c>
      <c r="G22" s="23" t="s">
        <v>37</v>
      </c>
      <c r="H22" s="23" t="s">
        <v>38</v>
      </c>
      <c r="I22" s="27">
        <v>57909000</v>
      </c>
      <c r="J22" s="27">
        <v>57909000</v>
      </c>
      <c r="K22" s="23" t="s">
        <v>39</v>
      </c>
      <c r="L22" s="23" t="s">
        <v>40</v>
      </c>
      <c r="M22" s="23" t="s">
        <v>41</v>
      </c>
    </row>
    <row r="23" spans="1:13" ht="40.5" customHeight="1" x14ac:dyDescent="0.25">
      <c r="A23" s="23" t="s">
        <v>33</v>
      </c>
      <c r="B23" s="23">
        <v>6</v>
      </c>
      <c r="C23" s="23" t="s">
        <v>34</v>
      </c>
      <c r="D23" s="23" t="s">
        <v>48</v>
      </c>
      <c r="E23" s="23" t="s">
        <v>43</v>
      </c>
      <c r="F23" s="23">
        <v>6</v>
      </c>
      <c r="G23" s="23" t="s">
        <v>49</v>
      </c>
      <c r="H23" s="23" t="s">
        <v>38</v>
      </c>
      <c r="I23" s="27">
        <v>60744000</v>
      </c>
      <c r="J23" s="27">
        <v>60744000</v>
      </c>
      <c r="K23" s="23" t="s">
        <v>39</v>
      </c>
      <c r="L23" s="23" t="s">
        <v>40</v>
      </c>
      <c r="M23" s="23" t="s">
        <v>41</v>
      </c>
    </row>
    <row r="24" spans="1:13" ht="40.5" customHeight="1" x14ac:dyDescent="0.25">
      <c r="A24" s="23" t="s">
        <v>33</v>
      </c>
      <c r="B24" s="23">
        <v>7</v>
      </c>
      <c r="C24" s="23" t="s">
        <v>34</v>
      </c>
      <c r="D24" s="23" t="s">
        <v>50</v>
      </c>
      <c r="E24" s="23" t="s">
        <v>43</v>
      </c>
      <c r="F24" s="23">
        <v>6</v>
      </c>
      <c r="G24" s="23" t="s">
        <v>37</v>
      </c>
      <c r="H24" s="23" t="s">
        <v>38</v>
      </c>
      <c r="I24" s="27">
        <v>46165000</v>
      </c>
      <c r="J24" s="27">
        <v>46165000</v>
      </c>
      <c r="K24" s="23" t="s">
        <v>39</v>
      </c>
      <c r="L24" s="23" t="s">
        <v>40</v>
      </c>
      <c r="M24" s="23" t="s">
        <v>41</v>
      </c>
    </row>
    <row r="25" spans="1:13" ht="40.5" customHeight="1" x14ac:dyDescent="0.25">
      <c r="A25" s="23" t="s">
        <v>33</v>
      </c>
      <c r="B25" s="23">
        <v>8</v>
      </c>
      <c r="C25" s="23" t="s">
        <v>34</v>
      </c>
      <c r="D25" s="23" t="s">
        <v>51</v>
      </c>
      <c r="E25" s="23" t="s">
        <v>43</v>
      </c>
      <c r="F25" s="23">
        <v>6</v>
      </c>
      <c r="G25" s="23" t="s">
        <v>49</v>
      </c>
      <c r="H25" s="23" t="s">
        <v>38</v>
      </c>
      <c r="I25" s="27">
        <v>41913000</v>
      </c>
      <c r="J25" s="27">
        <v>41913000</v>
      </c>
      <c r="K25" s="23" t="s">
        <v>39</v>
      </c>
      <c r="L25" s="23" t="s">
        <v>40</v>
      </c>
      <c r="M25" s="23" t="s">
        <v>41</v>
      </c>
    </row>
    <row r="26" spans="1:13" ht="40.5" customHeight="1" x14ac:dyDescent="0.25">
      <c r="A26" s="23" t="s">
        <v>33</v>
      </c>
      <c r="B26" s="23">
        <v>9</v>
      </c>
      <c r="C26" s="23" t="s">
        <v>34</v>
      </c>
      <c r="D26" s="23" t="s">
        <v>52</v>
      </c>
      <c r="E26" s="23" t="s">
        <v>47</v>
      </c>
      <c r="F26" s="23">
        <v>7</v>
      </c>
      <c r="G26" s="23" t="s">
        <v>49</v>
      </c>
      <c r="H26" s="23" t="s">
        <v>38</v>
      </c>
      <c r="I26" s="27">
        <v>42521000</v>
      </c>
      <c r="J26" s="27">
        <v>42521000</v>
      </c>
      <c r="K26" s="23" t="s">
        <v>39</v>
      </c>
      <c r="L26" s="23" t="s">
        <v>40</v>
      </c>
      <c r="M26" s="23" t="s">
        <v>41</v>
      </c>
    </row>
    <row r="27" spans="1:13" ht="40.5" customHeight="1" x14ac:dyDescent="0.25">
      <c r="A27" s="23" t="s">
        <v>33</v>
      </c>
      <c r="B27" s="23">
        <v>10</v>
      </c>
      <c r="C27" s="23" t="s">
        <v>34</v>
      </c>
      <c r="D27" s="23" t="s">
        <v>53</v>
      </c>
      <c r="E27" s="23" t="s">
        <v>54</v>
      </c>
      <c r="F27" s="23">
        <v>8</v>
      </c>
      <c r="G27" s="23" t="s">
        <v>37</v>
      </c>
      <c r="H27" s="23" t="s">
        <v>38</v>
      </c>
      <c r="I27" s="27">
        <v>45760000</v>
      </c>
      <c r="J27" s="27">
        <v>45760000</v>
      </c>
      <c r="K27" s="23" t="s">
        <v>39</v>
      </c>
      <c r="L27" s="23" t="s">
        <v>40</v>
      </c>
      <c r="M27" s="23" t="s">
        <v>41</v>
      </c>
    </row>
    <row r="28" spans="1:13" ht="40.5" customHeight="1" x14ac:dyDescent="0.25">
      <c r="A28" s="23" t="s">
        <v>33</v>
      </c>
      <c r="B28" s="23">
        <v>11</v>
      </c>
      <c r="C28" s="23" t="s">
        <v>34</v>
      </c>
      <c r="D28" s="23" t="s">
        <v>55</v>
      </c>
      <c r="E28" s="23" t="s">
        <v>36</v>
      </c>
      <c r="F28" s="23">
        <v>9</v>
      </c>
      <c r="G28" s="23" t="s">
        <v>49</v>
      </c>
      <c r="H28" s="23" t="s">
        <v>38</v>
      </c>
      <c r="I28" s="27">
        <v>49203000</v>
      </c>
      <c r="J28" s="27">
        <v>49203000</v>
      </c>
      <c r="K28" s="23" t="s">
        <v>39</v>
      </c>
      <c r="L28" s="23" t="s">
        <v>40</v>
      </c>
      <c r="M28" s="23" t="s">
        <v>41</v>
      </c>
    </row>
    <row r="29" spans="1:13" ht="40.5" customHeight="1" x14ac:dyDescent="0.25">
      <c r="A29" s="23" t="s">
        <v>33</v>
      </c>
      <c r="B29" s="23">
        <v>12</v>
      </c>
      <c r="C29" s="23" t="s">
        <v>34</v>
      </c>
      <c r="D29" s="23" t="s">
        <v>56</v>
      </c>
      <c r="E29" s="23" t="s">
        <v>43</v>
      </c>
      <c r="F29" s="23">
        <v>6</v>
      </c>
      <c r="G29" s="23" t="s">
        <v>37</v>
      </c>
      <c r="H29" s="23" t="s">
        <v>38</v>
      </c>
      <c r="I29" s="27">
        <v>41306000</v>
      </c>
      <c r="J29" s="27">
        <v>41306000</v>
      </c>
      <c r="K29" s="23" t="s">
        <v>39</v>
      </c>
      <c r="L29" s="23" t="s">
        <v>40</v>
      </c>
      <c r="M29" s="23" t="s">
        <v>41</v>
      </c>
    </row>
    <row r="30" spans="1:13" ht="40.5" customHeight="1" x14ac:dyDescent="0.25">
      <c r="A30" s="24" t="s">
        <v>33</v>
      </c>
      <c r="B30" s="25">
        <v>13</v>
      </c>
      <c r="C30" s="26" t="s">
        <v>34</v>
      </c>
      <c r="D30" s="26" t="s">
        <v>57</v>
      </c>
      <c r="E30" s="23" t="s">
        <v>36</v>
      </c>
      <c r="F30" s="23">
        <v>9</v>
      </c>
      <c r="G30" s="23" t="s">
        <v>37</v>
      </c>
      <c r="H30" s="23" t="s">
        <v>38</v>
      </c>
      <c r="I30" s="27">
        <v>46165000</v>
      </c>
      <c r="J30" s="27">
        <v>46165000</v>
      </c>
      <c r="K30" s="23" t="s">
        <v>39</v>
      </c>
      <c r="L30" s="23" t="s">
        <v>40</v>
      </c>
      <c r="M30" s="24" t="s">
        <v>41</v>
      </c>
    </row>
    <row r="31" spans="1:13" ht="40.5" customHeight="1" x14ac:dyDescent="0.25">
      <c r="A31" s="24" t="s">
        <v>33</v>
      </c>
      <c r="B31" s="25">
        <v>14</v>
      </c>
      <c r="C31" s="26" t="s">
        <v>34</v>
      </c>
      <c r="D31" s="26" t="s">
        <v>58</v>
      </c>
      <c r="E31" s="23" t="s">
        <v>54</v>
      </c>
      <c r="F31" s="23">
        <v>8</v>
      </c>
      <c r="G31" s="23" t="s">
        <v>37</v>
      </c>
      <c r="H31" s="23" t="s">
        <v>38</v>
      </c>
      <c r="I31" s="27">
        <v>20653000</v>
      </c>
      <c r="J31" s="27">
        <v>20653000</v>
      </c>
      <c r="K31" s="23" t="s">
        <v>39</v>
      </c>
      <c r="L31" s="23" t="s">
        <v>40</v>
      </c>
      <c r="M31" s="24" t="s">
        <v>41</v>
      </c>
    </row>
    <row r="32" spans="1:13" ht="47.25" customHeight="1" x14ac:dyDescent="0.25">
      <c r="A32" s="24" t="s">
        <v>33</v>
      </c>
      <c r="B32" s="25">
        <v>15</v>
      </c>
      <c r="C32" s="26" t="s">
        <v>34</v>
      </c>
      <c r="D32" s="26" t="s">
        <v>59</v>
      </c>
      <c r="E32" s="23" t="s">
        <v>54</v>
      </c>
      <c r="F32" s="23">
        <v>8</v>
      </c>
      <c r="G32" s="23" t="s">
        <v>37</v>
      </c>
      <c r="H32" s="23" t="s">
        <v>38</v>
      </c>
      <c r="I32" s="27">
        <v>23083000</v>
      </c>
      <c r="J32" s="27">
        <v>23083000</v>
      </c>
      <c r="K32" s="23" t="s">
        <v>39</v>
      </c>
      <c r="L32" s="23" t="s">
        <v>40</v>
      </c>
      <c r="M32" s="24" t="s">
        <v>41</v>
      </c>
    </row>
    <row r="33" spans="1:13" ht="40.5" customHeight="1" x14ac:dyDescent="0.25">
      <c r="A33" s="24" t="s">
        <v>33</v>
      </c>
      <c r="B33" s="25">
        <v>16</v>
      </c>
      <c r="C33" s="26" t="s">
        <v>34</v>
      </c>
      <c r="D33" s="26" t="s">
        <v>60</v>
      </c>
      <c r="E33" s="23" t="s">
        <v>54</v>
      </c>
      <c r="F33" s="23">
        <v>8</v>
      </c>
      <c r="G33" s="23" t="s">
        <v>37</v>
      </c>
      <c r="H33" s="23" t="s">
        <v>38</v>
      </c>
      <c r="I33" s="27">
        <v>45760000</v>
      </c>
      <c r="J33" s="27">
        <v>45760000</v>
      </c>
      <c r="K33" s="23" t="s">
        <v>39</v>
      </c>
      <c r="L33" s="23" t="s">
        <v>40</v>
      </c>
      <c r="M33" s="24" t="s">
        <v>41</v>
      </c>
    </row>
    <row r="34" spans="1:13" ht="40.5" customHeight="1" x14ac:dyDescent="0.25">
      <c r="A34" s="24" t="s">
        <v>33</v>
      </c>
      <c r="B34" s="25">
        <v>17</v>
      </c>
      <c r="C34" s="26" t="s">
        <v>34</v>
      </c>
      <c r="D34" s="26" t="s">
        <v>61</v>
      </c>
      <c r="E34" s="23" t="s">
        <v>47</v>
      </c>
      <c r="F34" s="23">
        <v>7</v>
      </c>
      <c r="G34" s="23" t="s">
        <v>37</v>
      </c>
      <c r="H34" s="23" t="s">
        <v>38</v>
      </c>
      <c r="I34" s="27">
        <v>34827000</v>
      </c>
      <c r="J34" s="27">
        <v>34827000</v>
      </c>
      <c r="K34" s="23" t="s">
        <v>39</v>
      </c>
      <c r="L34" s="23" t="s">
        <v>40</v>
      </c>
      <c r="M34" s="24" t="s">
        <v>41</v>
      </c>
    </row>
    <row r="35" spans="1:13" ht="40.5" customHeight="1" x14ac:dyDescent="0.25">
      <c r="A35" s="24" t="s">
        <v>33</v>
      </c>
      <c r="B35" s="25">
        <v>18</v>
      </c>
      <c r="C35" s="26" t="s">
        <v>34</v>
      </c>
      <c r="D35" s="26" t="s">
        <v>62</v>
      </c>
      <c r="E35" s="23" t="s">
        <v>47</v>
      </c>
      <c r="F35" s="23">
        <v>7</v>
      </c>
      <c r="G35" s="23" t="s">
        <v>37</v>
      </c>
      <c r="H35" s="23" t="s">
        <v>38</v>
      </c>
      <c r="I35" s="27">
        <v>46165000</v>
      </c>
      <c r="J35" s="27">
        <v>46165000</v>
      </c>
      <c r="K35" s="23" t="s">
        <v>39</v>
      </c>
      <c r="L35" s="23" t="s">
        <v>40</v>
      </c>
      <c r="M35" s="24" t="s">
        <v>41</v>
      </c>
    </row>
    <row r="36" spans="1:13" ht="40.5" customHeight="1" x14ac:dyDescent="0.25">
      <c r="A36" s="24" t="s">
        <v>33</v>
      </c>
      <c r="B36" s="25">
        <v>19</v>
      </c>
      <c r="C36" s="26" t="s">
        <v>34</v>
      </c>
      <c r="D36" s="26" t="s">
        <v>63</v>
      </c>
      <c r="E36" s="23" t="s">
        <v>54</v>
      </c>
      <c r="F36" s="23">
        <v>8</v>
      </c>
      <c r="G36" s="23" t="s">
        <v>37</v>
      </c>
      <c r="H36" s="23" t="s">
        <v>38</v>
      </c>
      <c r="I36" s="27">
        <v>48190000</v>
      </c>
      <c r="J36" s="27">
        <v>48190000</v>
      </c>
      <c r="K36" s="23" t="s">
        <v>39</v>
      </c>
      <c r="L36" s="23" t="s">
        <v>40</v>
      </c>
      <c r="M36" s="24" t="s">
        <v>41</v>
      </c>
    </row>
    <row r="37" spans="1:13" ht="40.5" customHeight="1" x14ac:dyDescent="0.25">
      <c r="A37" s="24" t="s">
        <v>33</v>
      </c>
      <c r="B37" s="25">
        <v>20</v>
      </c>
      <c r="C37" s="26" t="s">
        <v>34</v>
      </c>
      <c r="D37" s="26" t="s">
        <v>64</v>
      </c>
      <c r="E37" s="23" t="s">
        <v>47</v>
      </c>
      <c r="F37" s="23">
        <v>7</v>
      </c>
      <c r="G37" s="23" t="s">
        <v>37</v>
      </c>
      <c r="H37" s="23" t="s">
        <v>38</v>
      </c>
      <c r="I37" s="27">
        <v>55480000</v>
      </c>
      <c r="J37" s="27">
        <v>55480000</v>
      </c>
      <c r="K37" s="23" t="s">
        <v>39</v>
      </c>
      <c r="L37" s="23" t="s">
        <v>40</v>
      </c>
      <c r="M37" s="24" t="s">
        <v>41</v>
      </c>
    </row>
    <row r="38" spans="1:13" ht="40.5" customHeight="1" x14ac:dyDescent="0.25">
      <c r="A38" s="24" t="s">
        <v>33</v>
      </c>
      <c r="B38" s="25">
        <v>21</v>
      </c>
      <c r="C38" s="26" t="s">
        <v>34</v>
      </c>
      <c r="D38" s="26" t="s">
        <v>65</v>
      </c>
      <c r="E38" s="23" t="s">
        <v>47</v>
      </c>
      <c r="F38" s="23">
        <v>7</v>
      </c>
      <c r="G38" s="23" t="s">
        <v>37</v>
      </c>
      <c r="H38" s="23" t="s">
        <v>38</v>
      </c>
      <c r="I38" s="27">
        <v>50620000</v>
      </c>
      <c r="J38" s="27">
        <v>50620000</v>
      </c>
      <c r="K38" s="23" t="s">
        <v>39</v>
      </c>
      <c r="L38" s="23" t="s">
        <v>40</v>
      </c>
      <c r="M38" s="24" t="s">
        <v>41</v>
      </c>
    </row>
    <row r="39" spans="1:13" ht="40.5" customHeight="1" x14ac:dyDescent="0.25">
      <c r="A39" s="24" t="s">
        <v>33</v>
      </c>
      <c r="B39" s="25">
        <v>22</v>
      </c>
      <c r="C39" s="26" t="s">
        <v>34</v>
      </c>
      <c r="D39" s="26" t="s">
        <v>66</v>
      </c>
      <c r="E39" s="23" t="s">
        <v>47</v>
      </c>
      <c r="F39" s="23">
        <v>7</v>
      </c>
      <c r="G39" s="23" t="s">
        <v>37</v>
      </c>
      <c r="H39" s="23" t="s">
        <v>38</v>
      </c>
      <c r="I39" s="27">
        <v>41306000</v>
      </c>
      <c r="J39" s="27">
        <v>41306000</v>
      </c>
      <c r="K39" s="23" t="s">
        <v>39</v>
      </c>
      <c r="L39" s="23" t="s">
        <v>40</v>
      </c>
      <c r="M39" s="24" t="s">
        <v>41</v>
      </c>
    </row>
    <row r="40" spans="1:13" ht="40.5" customHeight="1" x14ac:dyDescent="0.25">
      <c r="A40" s="24" t="s">
        <v>33</v>
      </c>
      <c r="B40" s="25">
        <v>23</v>
      </c>
      <c r="C40" s="26" t="s">
        <v>34</v>
      </c>
      <c r="D40" s="26" t="s">
        <v>67</v>
      </c>
      <c r="E40" s="23" t="s">
        <v>54</v>
      </c>
      <c r="F40" s="23">
        <v>8</v>
      </c>
      <c r="G40" s="23" t="s">
        <v>37</v>
      </c>
      <c r="H40" s="23" t="s">
        <v>38</v>
      </c>
      <c r="I40" s="27">
        <v>41306000</v>
      </c>
      <c r="J40" s="27">
        <v>41306000</v>
      </c>
      <c r="K40" s="23" t="s">
        <v>39</v>
      </c>
      <c r="L40" s="23" t="s">
        <v>40</v>
      </c>
      <c r="M40" s="24" t="s">
        <v>41</v>
      </c>
    </row>
    <row r="41" spans="1:13" ht="40.5" customHeight="1" x14ac:dyDescent="0.25">
      <c r="A41" s="24" t="s">
        <v>33</v>
      </c>
      <c r="B41" s="25">
        <v>24</v>
      </c>
      <c r="C41" s="26" t="s">
        <v>34</v>
      </c>
      <c r="D41" s="26" t="s">
        <v>68</v>
      </c>
      <c r="E41" s="23" t="s">
        <v>43</v>
      </c>
      <c r="F41" s="23">
        <v>6</v>
      </c>
      <c r="G41" s="23" t="s">
        <v>37</v>
      </c>
      <c r="H41" s="23" t="s">
        <v>38</v>
      </c>
      <c r="I41" s="27">
        <v>48190000</v>
      </c>
      <c r="J41" s="27">
        <v>48190000</v>
      </c>
      <c r="K41" s="23" t="s">
        <v>39</v>
      </c>
      <c r="L41" s="23" t="s">
        <v>40</v>
      </c>
      <c r="M41" s="24" t="s">
        <v>41</v>
      </c>
    </row>
    <row r="42" spans="1:13" ht="40.5" customHeight="1" x14ac:dyDescent="0.25">
      <c r="A42" s="24" t="s">
        <v>33</v>
      </c>
      <c r="B42" s="25">
        <v>25</v>
      </c>
      <c r="C42" s="26" t="s">
        <v>34</v>
      </c>
      <c r="D42" s="26" t="s">
        <v>69</v>
      </c>
      <c r="E42" s="23" t="s">
        <v>43</v>
      </c>
      <c r="F42" s="23">
        <v>6</v>
      </c>
      <c r="G42" s="23" t="s">
        <v>37</v>
      </c>
      <c r="H42" s="23" t="s">
        <v>38</v>
      </c>
      <c r="I42" s="27">
        <v>25512000</v>
      </c>
      <c r="J42" s="27">
        <v>25512000</v>
      </c>
      <c r="K42" s="23" t="s">
        <v>39</v>
      </c>
      <c r="L42" s="23" t="s">
        <v>40</v>
      </c>
      <c r="M42" s="24" t="s">
        <v>41</v>
      </c>
    </row>
    <row r="43" spans="1:13" ht="40.5" customHeight="1" x14ac:dyDescent="0.25">
      <c r="A43" s="24" t="s">
        <v>33</v>
      </c>
      <c r="B43" s="25">
        <v>26</v>
      </c>
      <c r="C43" s="26" t="s">
        <v>34</v>
      </c>
      <c r="D43" s="26" t="s">
        <v>70</v>
      </c>
      <c r="E43" s="23" t="s">
        <v>54</v>
      </c>
      <c r="F43" s="23">
        <v>8</v>
      </c>
      <c r="G43" s="23" t="s">
        <v>37</v>
      </c>
      <c r="H43" s="23" t="s">
        <v>38</v>
      </c>
      <c r="I43" s="27">
        <v>84232000</v>
      </c>
      <c r="J43" s="27">
        <v>84232000</v>
      </c>
      <c r="K43" s="23" t="s">
        <v>39</v>
      </c>
      <c r="L43" s="23" t="s">
        <v>40</v>
      </c>
      <c r="M43" s="24" t="s">
        <v>41</v>
      </c>
    </row>
    <row r="44" spans="1:13" ht="40.5" customHeight="1" x14ac:dyDescent="0.25">
      <c r="A44" s="24" t="s">
        <v>33</v>
      </c>
      <c r="B44" s="25">
        <v>27</v>
      </c>
      <c r="C44" s="26" t="s">
        <v>34</v>
      </c>
      <c r="D44" s="26" t="s">
        <v>71</v>
      </c>
      <c r="E44" s="23" t="s">
        <v>47</v>
      </c>
      <c r="F44" s="23">
        <v>7</v>
      </c>
      <c r="G44" s="23" t="s">
        <v>37</v>
      </c>
      <c r="H44" s="23" t="s">
        <v>38</v>
      </c>
      <c r="I44" s="27">
        <v>43736000</v>
      </c>
      <c r="J44" s="27">
        <v>43736000</v>
      </c>
      <c r="K44" s="23" t="s">
        <v>39</v>
      </c>
      <c r="L44" s="23" t="s">
        <v>40</v>
      </c>
      <c r="M44" s="24" t="s">
        <v>41</v>
      </c>
    </row>
    <row r="45" spans="1:13" ht="40.5" customHeight="1" x14ac:dyDescent="0.25">
      <c r="A45" s="24" t="s">
        <v>33</v>
      </c>
      <c r="B45" s="25">
        <v>28</v>
      </c>
      <c r="C45" s="26" t="s">
        <v>34</v>
      </c>
      <c r="D45" s="26" t="s">
        <v>72</v>
      </c>
      <c r="E45" s="23" t="s">
        <v>47</v>
      </c>
      <c r="F45" s="23">
        <v>7</v>
      </c>
      <c r="G45" s="23" t="s">
        <v>37</v>
      </c>
      <c r="H45" s="23" t="s">
        <v>38</v>
      </c>
      <c r="I45" s="27">
        <v>58719000</v>
      </c>
      <c r="J45" s="27">
        <v>58719000</v>
      </c>
      <c r="K45" s="23" t="s">
        <v>39</v>
      </c>
      <c r="L45" s="23" t="s">
        <v>40</v>
      </c>
      <c r="M45" s="24" t="s">
        <v>41</v>
      </c>
    </row>
    <row r="46" spans="1:13" ht="40.5" customHeight="1" x14ac:dyDescent="0.25">
      <c r="A46" s="24" t="s">
        <v>33</v>
      </c>
      <c r="B46" s="25">
        <v>29</v>
      </c>
      <c r="C46" s="26" t="s">
        <v>34</v>
      </c>
      <c r="D46" s="26" t="s">
        <v>73</v>
      </c>
      <c r="E46" s="23" t="s">
        <v>47</v>
      </c>
      <c r="F46" s="23">
        <v>7</v>
      </c>
      <c r="G46" s="23" t="s">
        <v>37</v>
      </c>
      <c r="H46" s="23" t="s">
        <v>38</v>
      </c>
      <c r="I46" s="27">
        <v>79372000</v>
      </c>
      <c r="J46" s="27">
        <v>79372000</v>
      </c>
      <c r="K46" s="23" t="s">
        <v>39</v>
      </c>
      <c r="L46" s="23" t="s">
        <v>40</v>
      </c>
      <c r="M46" s="24" t="s">
        <v>41</v>
      </c>
    </row>
    <row r="47" spans="1:13" ht="40.5" customHeight="1" x14ac:dyDescent="0.25">
      <c r="A47" s="24" t="s">
        <v>33</v>
      </c>
      <c r="B47" s="25">
        <v>30</v>
      </c>
      <c r="C47" s="26" t="s">
        <v>34</v>
      </c>
      <c r="D47" s="26" t="s">
        <v>74</v>
      </c>
      <c r="E47" s="23" t="s">
        <v>54</v>
      </c>
      <c r="F47" s="23">
        <v>8</v>
      </c>
      <c r="G47" s="23" t="s">
        <v>37</v>
      </c>
      <c r="H47" s="23" t="s">
        <v>38</v>
      </c>
      <c r="I47" s="27">
        <v>18223000</v>
      </c>
      <c r="J47" s="27">
        <v>18223000</v>
      </c>
      <c r="K47" s="23" t="s">
        <v>39</v>
      </c>
      <c r="L47" s="23" t="s">
        <v>40</v>
      </c>
      <c r="M47" s="24" t="s">
        <v>41</v>
      </c>
    </row>
    <row r="48" spans="1:13" ht="40.5" customHeight="1" x14ac:dyDescent="0.25">
      <c r="A48" s="24" t="s">
        <v>33</v>
      </c>
      <c r="B48" s="25">
        <v>31</v>
      </c>
      <c r="C48" s="26" t="s">
        <v>34</v>
      </c>
      <c r="D48" s="26" t="s">
        <v>75</v>
      </c>
      <c r="E48" s="23" t="s">
        <v>43</v>
      </c>
      <c r="F48" s="23">
        <v>6</v>
      </c>
      <c r="G48" s="23" t="s">
        <v>37</v>
      </c>
      <c r="H48" s="23" t="s">
        <v>38</v>
      </c>
      <c r="I48" s="27">
        <v>19438000</v>
      </c>
      <c r="J48" s="27">
        <v>19438000</v>
      </c>
      <c r="K48" s="23" t="s">
        <v>39</v>
      </c>
      <c r="L48" s="23" t="s">
        <v>40</v>
      </c>
      <c r="M48" s="24" t="s">
        <v>41</v>
      </c>
    </row>
    <row r="49" spans="1:13" ht="40.5" customHeight="1" x14ac:dyDescent="0.25">
      <c r="A49" s="24" t="s">
        <v>33</v>
      </c>
      <c r="B49" s="25">
        <v>32</v>
      </c>
      <c r="C49" s="26" t="s">
        <v>76</v>
      </c>
      <c r="D49" s="26" t="s">
        <v>77</v>
      </c>
      <c r="E49" s="23" t="s">
        <v>54</v>
      </c>
      <c r="F49" s="23">
        <v>8</v>
      </c>
      <c r="G49" s="23" t="s">
        <v>37</v>
      </c>
      <c r="H49" s="23" t="s">
        <v>38</v>
      </c>
      <c r="I49" s="27">
        <v>8232000</v>
      </c>
      <c r="J49" s="27">
        <v>8232000</v>
      </c>
      <c r="K49" s="23" t="s">
        <v>39</v>
      </c>
      <c r="L49" s="23" t="s">
        <v>40</v>
      </c>
      <c r="M49" s="24" t="s">
        <v>41</v>
      </c>
    </row>
    <row r="50" spans="1:13" ht="40.5" customHeight="1" x14ac:dyDescent="0.25">
      <c r="A50" s="24" t="s">
        <v>33</v>
      </c>
      <c r="B50" s="25">
        <v>33</v>
      </c>
      <c r="C50" s="26" t="s">
        <v>78</v>
      </c>
      <c r="D50" s="26" t="s">
        <v>79</v>
      </c>
      <c r="E50" s="23" t="s">
        <v>80</v>
      </c>
      <c r="F50" s="23">
        <v>4</v>
      </c>
      <c r="G50" s="23" t="s">
        <v>49</v>
      </c>
      <c r="H50" s="23" t="s">
        <v>38</v>
      </c>
      <c r="I50" s="27">
        <v>73072000</v>
      </c>
      <c r="J50" s="27">
        <v>73072000</v>
      </c>
      <c r="K50" s="23" t="s">
        <v>39</v>
      </c>
      <c r="L50" s="23" t="s">
        <v>40</v>
      </c>
      <c r="M50" s="24" t="s">
        <v>41</v>
      </c>
    </row>
    <row r="51" spans="1:13" ht="40.5" customHeight="1" x14ac:dyDescent="0.25">
      <c r="A51" s="24" t="s">
        <v>33</v>
      </c>
      <c r="B51" s="25">
        <v>34</v>
      </c>
      <c r="C51" s="26" t="s">
        <v>81</v>
      </c>
      <c r="D51" s="26" t="s">
        <v>82</v>
      </c>
      <c r="E51" s="23" t="s">
        <v>36</v>
      </c>
      <c r="F51" s="23">
        <v>10</v>
      </c>
      <c r="G51" s="23" t="s">
        <v>37</v>
      </c>
      <c r="H51" s="23" t="s">
        <v>38</v>
      </c>
      <c r="I51" s="27">
        <v>1655573000</v>
      </c>
      <c r="J51" s="27">
        <v>1655573000</v>
      </c>
      <c r="K51" s="23" t="s">
        <v>39</v>
      </c>
      <c r="L51" s="23" t="s">
        <v>40</v>
      </c>
      <c r="M51" s="24" t="s">
        <v>41</v>
      </c>
    </row>
    <row r="52" spans="1:13" ht="40.5" customHeight="1" x14ac:dyDescent="0.25">
      <c r="A52" s="24" t="s">
        <v>33</v>
      </c>
      <c r="B52" s="25">
        <v>35</v>
      </c>
      <c r="C52" s="26" t="s">
        <v>83</v>
      </c>
      <c r="D52" s="26" t="s">
        <v>84</v>
      </c>
      <c r="E52" s="23" t="s">
        <v>43</v>
      </c>
      <c r="F52" s="23">
        <v>6</v>
      </c>
      <c r="G52" s="23" t="s">
        <v>85</v>
      </c>
      <c r="H52" s="23" t="s">
        <v>38</v>
      </c>
      <c r="I52" s="27">
        <v>40000000</v>
      </c>
      <c r="J52" s="27">
        <v>40000000</v>
      </c>
      <c r="K52" s="23" t="s">
        <v>39</v>
      </c>
      <c r="L52" s="23" t="s">
        <v>40</v>
      </c>
      <c r="M52" s="24" t="s">
        <v>41</v>
      </c>
    </row>
    <row r="53" spans="1:13" ht="62.25" customHeight="1" x14ac:dyDescent="0.25">
      <c r="A53" s="24" t="s">
        <v>87</v>
      </c>
      <c r="B53" s="25">
        <v>36</v>
      </c>
      <c r="C53" s="26" t="s">
        <v>88</v>
      </c>
      <c r="D53" s="26" t="s">
        <v>89</v>
      </c>
      <c r="E53" s="23" t="s">
        <v>90</v>
      </c>
      <c r="F53" s="23">
        <v>10</v>
      </c>
      <c r="G53" s="23" t="s">
        <v>37</v>
      </c>
      <c r="H53" s="23" t="s">
        <v>38</v>
      </c>
      <c r="I53" s="27">
        <v>45634000</v>
      </c>
      <c r="J53" s="27">
        <v>45634000</v>
      </c>
      <c r="K53" s="23" t="s">
        <v>40</v>
      </c>
      <c r="L53" s="23" t="s">
        <v>40</v>
      </c>
      <c r="M53" s="24" t="s">
        <v>41</v>
      </c>
    </row>
    <row r="54" spans="1:13" ht="62.25" customHeight="1" x14ac:dyDescent="0.25">
      <c r="A54" s="24" t="s">
        <v>87</v>
      </c>
      <c r="B54" s="25">
        <v>37</v>
      </c>
      <c r="C54" s="26">
        <v>85121600</v>
      </c>
      <c r="D54" s="26" t="s">
        <v>91</v>
      </c>
      <c r="E54" s="23" t="s">
        <v>90</v>
      </c>
      <c r="F54" s="23">
        <v>10</v>
      </c>
      <c r="G54" s="23" t="s">
        <v>37</v>
      </c>
      <c r="H54" s="23" t="s">
        <v>38</v>
      </c>
      <c r="I54" s="27">
        <v>29920000</v>
      </c>
      <c r="J54" s="27">
        <v>29920000</v>
      </c>
      <c r="K54" s="23" t="s">
        <v>40</v>
      </c>
      <c r="L54" s="23" t="s">
        <v>40</v>
      </c>
      <c r="M54" s="24" t="s">
        <v>41</v>
      </c>
    </row>
    <row r="55" spans="1:13" ht="60" customHeight="1" x14ac:dyDescent="0.25">
      <c r="A55" s="24" t="s">
        <v>87</v>
      </c>
      <c r="B55" s="25">
        <v>38</v>
      </c>
      <c r="C55" s="26">
        <v>85121601</v>
      </c>
      <c r="D55" s="26" t="s">
        <v>92</v>
      </c>
      <c r="E55" s="23" t="s">
        <v>90</v>
      </c>
      <c r="F55" s="23">
        <v>10</v>
      </c>
      <c r="G55" s="23" t="s">
        <v>37</v>
      </c>
      <c r="H55" s="23" t="s">
        <v>38</v>
      </c>
      <c r="I55" s="27">
        <v>48000000</v>
      </c>
      <c r="J55" s="27">
        <v>48000000</v>
      </c>
      <c r="K55" s="23" t="s">
        <v>40</v>
      </c>
      <c r="L55" s="23" t="s">
        <v>40</v>
      </c>
      <c r="M55" s="24" t="s">
        <v>41</v>
      </c>
    </row>
    <row r="56" spans="1:13" ht="40.5" customHeight="1" x14ac:dyDescent="0.25">
      <c r="A56" s="24" t="s">
        <v>87</v>
      </c>
      <c r="B56" s="25">
        <v>39</v>
      </c>
      <c r="C56" s="26">
        <v>86132000</v>
      </c>
      <c r="D56" s="26" t="s">
        <v>93</v>
      </c>
      <c r="E56" s="23" t="s">
        <v>36</v>
      </c>
      <c r="F56" s="23">
        <v>9</v>
      </c>
      <c r="G56" s="23" t="s">
        <v>37</v>
      </c>
      <c r="H56" s="23" t="s">
        <v>38</v>
      </c>
      <c r="I56" s="27">
        <v>57650000</v>
      </c>
      <c r="J56" s="27">
        <v>57650000</v>
      </c>
      <c r="K56" s="23" t="s">
        <v>94</v>
      </c>
      <c r="L56" s="23" t="s">
        <v>40</v>
      </c>
      <c r="M56" s="24" t="s">
        <v>41</v>
      </c>
    </row>
    <row r="57" spans="1:13" ht="40.5" customHeight="1" x14ac:dyDescent="0.25">
      <c r="A57" s="24" t="s">
        <v>87</v>
      </c>
      <c r="B57" s="25">
        <v>40</v>
      </c>
      <c r="C57" s="26" t="s">
        <v>95</v>
      </c>
      <c r="D57" s="26" t="s">
        <v>96</v>
      </c>
      <c r="E57" s="23" t="s">
        <v>36</v>
      </c>
      <c r="F57" s="23">
        <v>9</v>
      </c>
      <c r="G57" s="23" t="s">
        <v>37</v>
      </c>
      <c r="H57" s="23" t="s">
        <v>38</v>
      </c>
      <c r="I57" s="27">
        <v>34650000</v>
      </c>
      <c r="J57" s="27">
        <v>34650000</v>
      </c>
      <c r="K57" s="23" t="s">
        <v>94</v>
      </c>
      <c r="L57" s="23" t="s">
        <v>40</v>
      </c>
      <c r="M57" s="24" t="s">
        <v>41</v>
      </c>
    </row>
    <row r="58" spans="1:13" ht="40.5" customHeight="1" x14ac:dyDescent="0.25">
      <c r="A58" s="24" t="s">
        <v>87</v>
      </c>
      <c r="B58" s="25">
        <v>41</v>
      </c>
      <c r="C58" s="26" t="s">
        <v>97</v>
      </c>
      <c r="D58" s="26" t="s">
        <v>98</v>
      </c>
      <c r="E58" s="23" t="s">
        <v>36</v>
      </c>
      <c r="F58" s="23">
        <v>9</v>
      </c>
      <c r="G58" s="23" t="s">
        <v>37</v>
      </c>
      <c r="H58" s="23" t="s">
        <v>38</v>
      </c>
      <c r="I58" s="27">
        <v>38500000</v>
      </c>
      <c r="J58" s="27">
        <v>38500000</v>
      </c>
      <c r="K58" s="23" t="s">
        <v>94</v>
      </c>
      <c r="L58" s="23" t="s">
        <v>40</v>
      </c>
      <c r="M58" s="24" t="s">
        <v>41</v>
      </c>
    </row>
    <row r="59" spans="1:13" ht="40.5" customHeight="1" x14ac:dyDescent="0.25">
      <c r="A59" s="24" t="s">
        <v>87</v>
      </c>
      <c r="B59" s="25">
        <v>42</v>
      </c>
      <c r="C59" s="26" t="s">
        <v>99</v>
      </c>
      <c r="D59" s="26" t="s">
        <v>100</v>
      </c>
      <c r="E59" s="23" t="s">
        <v>90</v>
      </c>
      <c r="F59" s="23">
        <v>11</v>
      </c>
      <c r="G59" s="23" t="s">
        <v>37</v>
      </c>
      <c r="H59" s="23" t="s">
        <v>38</v>
      </c>
      <c r="I59" s="27">
        <v>60500000</v>
      </c>
      <c r="J59" s="27">
        <v>60500000</v>
      </c>
      <c r="K59" s="23" t="s">
        <v>39</v>
      </c>
      <c r="L59" s="23" t="s">
        <v>40</v>
      </c>
      <c r="M59" s="24" t="s">
        <v>41</v>
      </c>
    </row>
    <row r="60" spans="1:13" ht="61.5" customHeight="1" x14ac:dyDescent="0.25">
      <c r="A60" s="24" t="s">
        <v>87</v>
      </c>
      <c r="B60" s="25">
        <v>43</v>
      </c>
      <c r="C60" s="26">
        <v>85101601</v>
      </c>
      <c r="D60" s="26" t="s">
        <v>101</v>
      </c>
      <c r="E60" s="23" t="s">
        <v>90</v>
      </c>
      <c r="F60" s="23">
        <v>3</v>
      </c>
      <c r="G60" s="23" t="s">
        <v>37</v>
      </c>
      <c r="H60" s="23" t="s">
        <v>38</v>
      </c>
      <c r="I60" s="27">
        <v>7354000</v>
      </c>
      <c r="J60" s="27">
        <v>7354000</v>
      </c>
      <c r="K60" s="23" t="s">
        <v>39</v>
      </c>
      <c r="L60" s="23" t="s">
        <v>40</v>
      </c>
      <c r="M60" s="24" t="s">
        <v>41</v>
      </c>
    </row>
    <row r="61" spans="1:13" ht="40.5" customHeight="1" x14ac:dyDescent="0.25">
      <c r="A61" s="24" t="s">
        <v>87</v>
      </c>
      <c r="B61" s="25">
        <v>44</v>
      </c>
      <c r="C61" s="26" t="s">
        <v>102</v>
      </c>
      <c r="D61" s="26" t="s">
        <v>103</v>
      </c>
      <c r="E61" s="23" t="s">
        <v>36</v>
      </c>
      <c r="F61" s="23">
        <v>9</v>
      </c>
      <c r="G61" s="23" t="s">
        <v>85</v>
      </c>
      <c r="H61" s="23" t="s">
        <v>38</v>
      </c>
      <c r="I61" s="27">
        <v>56076000</v>
      </c>
      <c r="J61" s="27">
        <v>56076000</v>
      </c>
      <c r="K61" s="23" t="s">
        <v>40</v>
      </c>
      <c r="L61" s="23" t="s">
        <v>40</v>
      </c>
      <c r="M61" s="24" t="s">
        <v>41</v>
      </c>
    </row>
    <row r="62" spans="1:13" ht="40.5" customHeight="1" x14ac:dyDescent="0.25">
      <c r="A62" s="24" t="s">
        <v>87</v>
      </c>
      <c r="B62" s="25">
        <v>45</v>
      </c>
      <c r="C62" s="26" t="s">
        <v>104</v>
      </c>
      <c r="D62" s="26" t="s">
        <v>105</v>
      </c>
      <c r="E62" s="23" t="s">
        <v>36</v>
      </c>
      <c r="F62" s="23">
        <v>1</v>
      </c>
      <c r="G62" s="23" t="s">
        <v>85</v>
      </c>
      <c r="H62" s="23" t="s">
        <v>38</v>
      </c>
      <c r="I62" s="27">
        <v>116755000</v>
      </c>
      <c r="J62" s="27">
        <v>116755000</v>
      </c>
      <c r="K62" s="23" t="s">
        <v>40</v>
      </c>
      <c r="L62" s="23" t="s">
        <v>40</v>
      </c>
      <c r="M62" s="24" t="s">
        <v>41</v>
      </c>
    </row>
    <row r="63" spans="1:13" ht="40.5" customHeight="1" x14ac:dyDescent="0.25">
      <c r="A63" s="24" t="s">
        <v>87</v>
      </c>
      <c r="B63" s="25">
        <v>46</v>
      </c>
      <c r="C63" s="26" t="s">
        <v>106</v>
      </c>
      <c r="D63" s="26" t="s">
        <v>107</v>
      </c>
      <c r="E63" s="23" t="s">
        <v>36</v>
      </c>
      <c r="F63" s="23">
        <v>10</v>
      </c>
      <c r="G63" s="23" t="s">
        <v>86</v>
      </c>
      <c r="H63" s="23" t="s">
        <v>38</v>
      </c>
      <c r="I63" s="27">
        <v>9833000</v>
      </c>
      <c r="J63" s="27">
        <v>9833000</v>
      </c>
      <c r="K63" s="23" t="s">
        <v>94</v>
      </c>
      <c r="L63" s="23" t="s">
        <v>40</v>
      </c>
      <c r="M63" s="24" t="s">
        <v>41</v>
      </c>
    </row>
    <row r="64" spans="1:13" ht="40.5" customHeight="1" x14ac:dyDescent="0.25">
      <c r="A64" s="24" t="s">
        <v>87</v>
      </c>
      <c r="B64" s="25">
        <v>47</v>
      </c>
      <c r="C64" s="26" t="s">
        <v>108</v>
      </c>
      <c r="D64" s="26" t="s">
        <v>109</v>
      </c>
      <c r="E64" s="23" t="s">
        <v>110</v>
      </c>
      <c r="F64" s="23">
        <v>11</v>
      </c>
      <c r="G64" s="23" t="s">
        <v>37</v>
      </c>
      <c r="H64" s="23" t="s">
        <v>38</v>
      </c>
      <c r="I64" s="27">
        <v>55000000</v>
      </c>
      <c r="J64" s="27">
        <v>55000000</v>
      </c>
      <c r="K64" s="23" t="s">
        <v>40</v>
      </c>
      <c r="L64" s="23" t="s">
        <v>40</v>
      </c>
      <c r="M64" s="24" t="s">
        <v>41</v>
      </c>
    </row>
    <row r="65" spans="1:13" ht="73.5" customHeight="1" x14ac:dyDescent="0.25">
      <c r="A65" s="24" t="s">
        <v>87</v>
      </c>
      <c r="B65" s="25">
        <v>48</v>
      </c>
      <c r="C65" s="26">
        <v>93141700</v>
      </c>
      <c r="D65" s="26" t="s">
        <v>111</v>
      </c>
      <c r="E65" s="23" t="s">
        <v>36</v>
      </c>
      <c r="F65" s="23">
        <v>5</v>
      </c>
      <c r="G65" s="23" t="s">
        <v>37</v>
      </c>
      <c r="H65" s="23" t="s">
        <v>38</v>
      </c>
      <c r="I65" s="27">
        <v>140000000</v>
      </c>
      <c r="J65" s="27">
        <v>140000000</v>
      </c>
      <c r="K65" s="23" t="s">
        <v>94</v>
      </c>
      <c r="L65" s="23" t="s">
        <v>40</v>
      </c>
      <c r="M65" s="24" t="s">
        <v>41</v>
      </c>
    </row>
    <row r="66" spans="1:13" ht="73.5" customHeight="1" x14ac:dyDescent="0.25">
      <c r="A66" s="24" t="s">
        <v>87</v>
      </c>
      <c r="B66" s="25">
        <v>49</v>
      </c>
      <c r="C66" s="26">
        <v>85122100</v>
      </c>
      <c r="D66" s="26" t="s">
        <v>113</v>
      </c>
      <c r="E66" s="23" t="s">
        <v>54</v>
      </c>
      <c r="F66" s="23">
        <v>4</v>
      </c>
      <c r="G66" s="23" t="s">
        <v>86</v>
      </c>
      <c r="H66" s="23" t="s">
        <v>38</v>
      </c>
      <c r="I66" s="27">
        <v>25438000</v>
      </c>
      <c r="J66" s="27">
        <v>25438000</v>
      </c>
      <c r="K66" s="23" t="s">
        <v>94</v>
      </c>
      <c r="L66" s="23" t="s">
        <v>40</v>
      </c>
      <c r="M66" s="24" t="s">
        <v>41</v>
      </c>
    </row>
    <row r="67" spans="1:13" ht="73.5" customHeight="1" x14ac:dyDescent="0.25">
      <c r="A67" s="24" t="s">
        <v>87</v>
      </c>
      <c r="B67" s="25">
        <v>50</v>
      </c>
      <c r="C67" s="26">
        <v>93141700</v>
      </c>
      <c r="D67" s="26" t="s">
        <v>114</v>
      </c>
      <c r="E67" s="23" t="s">
        <v>112</v>
      </c>
      <c r="F67" s="23">
        <v>2</v>
      </c>
      <c r="G67" s="23" t="s">
        <v>37</v>
      </c>
      <c r="H67" s="23" t="s">
        <v>38</v>
      </c>
      <c r="I67" s="27">
        <v>27000000</v>
      </c>
      <c r="J67" s="27">
        <v>27000000</v>
      </c>
      <c r="K67" s="23" t="s">
        <v>94</v>
      </c>
      <c r="L67" s="23" t="s">
        <v>40</v>
      </c>
      <c r="M67" s="24" t="s">
        <v>41</v>
      </c>
    </row>
    <row r="68" spans="1:13" ht="54.75" customHeight="1" x14ac:dyDescent="0.25">
      <c r="A68" s="24" t="s">
        <v>115</v>
      </c>
      <c r="B68" s="25">
        <v>51</v>
      </c>
      <c r="C68" s="26" t="s">
        <v>116</v>
      </c>
      <c r="D68" s="26" t="s">
        <v>117</v>
      </c>
      <c r="E68" s="23" t="s">
        <v>43</v>
      </c>
      <c r="F68" s="23">
        <v>6</v>
      </c>
      <c r="G68" s="23" t="s">
        <v>49</v>
      </c>
      <c r="H68" s="23" t="s">
        <v>38</v>
      </c>
      <c r="I68" s="27">
        <v>97340000</v>
      </c>
      <c r="J68" s="27">
        <v>97340000</v>
      </c>
      <c r="K68" s="23" t="s">
        <v>40</v>
      </c>
      <c r="L68" s="23" t="s">
        <v>40</v>
      </c>
      <c r="M68" s="24" t="s">
        <v>118</v>
      </c>
    </row>
    <row r="69" spans="1:13" ht="40.5" customHeight="1" x14ac:dyDescent="0.25">
      <c r="A69" s="24" t="s">
        <v>115</v>
      </c>
      <c r="B69" s="25">
        <v>52</v>
      </c>
      <c r="C69" s="26" t="s">
        <v>119</v>
      </c>
      <c r="D69" s="26" t="s">
        <v>120</v>
      </c>
      <c r="E69" s="23" t="s">
        <v>47</v>
      </c>
      <c r="F69" s="23">
        <v>7</v>
      </c>
      <c r="G69" s="23" t="s">
        <v>37</v>
      </c>
      <c r="H69" s="23" t="s">
        <v>38</v>
      </c>
      <c r="I69" s="27">
        <v>300000000</v>
      </c>
      <c r="J69" s="27">
        <v>300000000</v>
      </c>
      <c r="K69" s="23" t="s">
        <v>40</v>
      </c>
      <c r="L69" s="23" t="s">
        <v>40</v>
      </c>
      <c r="M69" s="24" t="s">
        <v>118</v>
      </c>
    </row>
    <row r="70" spans="1:13" ht="40.5" customHeight="1" x14ac:dyDescent="0.25">
      <c r="A70" s="24" t="s">
        <v>115</v>
      </c>
      <c r="B70" s="25">
        <v>53</v>
      </c>
      <c r="C70" s="26" t="s">
        <v>121</v>
      </c>
      <c r="D70" s="26" t="s">
        <v>122</v>
      </c>
      <c r="E70" s="23" t="s">
        <v>54</v>
      </c>
      <c r="F70" s="23">
        <v>8</v>
      </c>
      <c r="G70" s="23" t="s">
        <v>86</v>
      </c>
      <c r="H70" s="23" t="s">
        <v>38</v>
      </c>
      <c r="I70" s="27">
        <v>1000000</v>
      </c>
      <c r="J70" s="27">
        <v>1000000</v>
      </c>
      <c r="K70" s="23" t="s">
        <v>40</v>
      </c>
      <c r="L70" s="23" t="s">
        <v>40</v>
      </c>
      <c r="M70" s="24" t="s">
        <v>118</v>
      </c>
    </row>
    <row r="71" spans="1:13" ht="50.25" customHeight="1" x14ac:dyDescent="0.25">
      <c r="A71" s="24" t="s">
        <v>115</v>
      </c>
      <c r="B71" s="25">
        <v>54</v>
      </c>
      <c r="C71" s="26" t="s">
        <v>123</v>
      </c>
      <c r="D71" s="26" t="s">
        <v>124</v>
      </c>
      <c r="E71" s="23" t="s">
        <v>36</v>
      </c>
      <c r="F71" s="23">
        <v>9</v>
      </c>
      <c r="G71" s="23" t="s">
        <v>86</v>
      </c>
      <c r="H71" s="23" t="s">
        <v>38</v>
      </c>
      <c r="I71" s="27">
        <v>24000000</v>
      </c>
      <c r="J71" s="27">
        <v>24000000</v>
      </c>
      <c r="K71" s="23" t="s">
        <v>40</v>
      </c>
      <c r="L71" s="23" t="s">
        <v>40</v>
      </c>
      <c r="M71" s="24" t="s">
        <v>118</v>
      </c>
    </row>
    <row r="72" spans="1:13" ht="45.75" customHeight="1" x14ac:dyDescent="0.25">
      <c r="A72" s="24" t="s">
        <v>115</v>
      </c>
      <c r="B72" s="25">
        <v>55</v>
      </c>
      <c r="C72" s="26" t="s">
        <v>125</v>
      </c>
      <c r="D72" s="26" t="s">
        <v>126</v>
      </c>
      <c r="E72" s="23" t="s">
        <v>110</v>
      </c>
      <c r="F72" s="23">
        <v>11</v>
      </c>
      <c r="G72" s="23" t="s">
        <v>86</v>
      </c>
      <c r="H72" s="23" t="s">
        <v>38</v>
      </c>
      <c r="I72" s="27">
        <v>30000000</v>
      </c>
      <c r="J72" s="27">
        <v>30000000</v>
      </c>
      <c r="K72" s="23" t="s">
        <v>40</v>
      </c>
      <c r="L72" s="23" t="s">
        <v>40</v>
      </c>
      <c r="M72" s="24" t="s">
        <v>118</v>
      </c>
    </row>
    <row r="73" spans="1:13" ht="55.5" customHeight="1" x14ac:dyDescent="0.25">
      <c r="A73" s="24" t="s">
        <v>115</v>
      </c>
      <c r="B73" s="25">
        <v>56</v>
      </c>
      <c r="C73" s="26" t="s">
        <v>127</v>
      </c>
      <c r="D73" s="26" t="s">
        <v>128</v>
      </c>
      <c r="E73" s="23" t="s">
        <v>80</v>
      </c>
      <c r="F73" s="23">
        <v>1</v>
      </c>
      <c r="G73" s="23" t="s">
        <v>86</v>
      </c>
      <c r="H73" s="23" t="s">
        <v>38</v>
      </c>
      <c r="I73" s="27">
        <v>12000000</v>
      </c>
      <c r="J73" s="27">
        <v>12000000</v>
      </c>
      <c r="K73" s="23" t="s">
        <v>40</v>
      </c>
      <c r="L73" s="23" t="s">
        <v>40</v>
      </c>
      <c r="M73" s="24" t="s">
        <v>118</v>
      </c>
    </row>
    <row r="74" spans="1:13" ht="40.5" customHeight="1" x14ac:dyDescent="0.25">
      <c r="A74" s="24" t="s">
        <v>115</v>
      </c>
      <c r="B74" s="25">
        <v>57</v>
      </c>
      <c r="C74" s="26" t="s">
        <v>129</v>
      </c>
      <c r="D74" s="26" t="s">
        <v>130</v>
      </c>
      <c r="E74" s="23" t="s">
        <v>47</v>
      </c>
      <c r="F74" s="23">
        <v>6</v>
      </c>
      <c r="G74" s="23" t="s">
        <v>49</v>
      </c>
      <c r="H74" s="23" t="s">
        <v>38</v>
      </c>
      <c r="I74" s="27">
        <v>50000000</v>
      </c>
      <c r="J74" s="27">
        <v>50000000</v>
      </c>
      <c r="K74" s="23" t="s">
        <v>40</v>
      </c>
      <c r="L74" s="23" t="s">
        <v>40</v>
      </c>
      <c r="M74" s="24" t="s">
        <v>118</v>
      </c>
    </row>
    <row r="75" spans="1:13" ht="40.5" customHeight="1" x14ac:dyDescent="0.25">
      <c r="A75" s="24" t="s">
        <v>131</v>
      </c>
      <c r="B75" s="25">
        <v>58</v>
      </c>
      <c r="C75" s="26" t="s">
        <v>108</v>
      </c>
      <c r="D75" s="26" t="s">
        <v>132</v>
      </c>
      <c r="E75" s="23" t="s">
        <v>110</v>
      </c>
      <c r="F75" s="23">
        <v>11</v>
      </c>
      <c r="G75" s="23" t="s">
        <v>37</v>
      </c>
      <c r="H75" s="23" t="s">
        <v>38</v>
      </c>
      <c r="I75" s="27">
        <v>151681000</v>
      </c>
      <c r="J75" s="27">
        <v>151681000</v>
      </c>
      <c r="K75" s="23" t="s">
        <v>40</v>
      </c>
      <c r="L75" s="23" t="s">
        <v>40</v>
      </c>
      <c r="M75" s="24" t="s">
        <v>118</v>
      </c>
    </row>
    <row r="76" spans="1:13" ht="40.5" customHeight="1" x14ac:dyDescent="0.25">
      <c r="A76" s="24" t="s">
        <v>131</v>
      </c>
      <c r="B76" s="25">
        <v>59</v>
      </c>
      <c r="C76" s="26" t="s">
        <v>108</v>
      </c>
      <c r="D76" s="26" t="s">
        <v>133</v>
      </c>
      <c r="E76" s="23" t="s">
        <v>110</v>
      </c>
      <c r="F76" s="23">
        <v>11</v>
      </c>
      <c r="G76" s="23" t="s">
        <v>37</v>
      </c>
      <c r="H76" s="23" t="s">
        <v>38</v>
      </c>
      <c r="I76" s="27">
        <v>87843000</v>
      </c>
      <c r="J76" s="27">
        <v>87843000</v>
      </c>
      <c r="K76" s="23" t="s">
        <v>40</v>
      </c>
      <c r="L76" s="23" t="s">
        <v>40</v>
      </c>
      <c r="M76" s="24" t="s">
        <v>118</v>
      </c>
    </row>
    <row r="77" spans="1:13" ht="40.5" customHeight="1" x14ac:dyDescent="0.25">
      <c r="A77" s="24" t="s">
        <v>131</v>
      </c>
      <c r="B77" s="25">
        <v>60</v>
      </c>
      <c r="C77" s="26" t="s">
        <v>108</v>
      </c>
      <c r="D77" s="26" t="s">
        <v>134</v>
      </c>
      <c r="E77" s="23" t="s">
        <v>110</v>
      </c>
      <c r="F77" s="23">
        <v>11</v>
      </c>
      <c r="G77" s="23" t="s">
        <v>37</v>
      </c>
      <c r="H77" s="23" t="s">
        <v>38</v>
      </c>
      <c r="I77" s="27">
        <v>209630000</v>
      </c>
      <c r="J77" s="27">
        <v>209630000</v>
      </c>
      <c r="K77" s="23" t="s">
        <v>40</v>
      </c>
      <c r="L77" s="23" t="s">
        <v>40</v>
      </c>
      <c r="M77" s="24" t="s">
        <v>118</v>
      </c>
    </row>
    <row r="78" spans="1:13" ht="40.5" customHeight="1" x14ac:dyDescent="0.25">
      <c r="A78" s="24" t="s">
        <v>131</v>
      </c>
      <c r="B78" s="25">
        <v>61</v>
      </c>
      <c r="C78" s="26" t="s">
        <v>108</v>
      </c>
      <c r="D78" s="26" t="s">
        <v>135</v>
      </c>
      <c r="E78" s="23" t="s">
        <v>90</v>
      </c>
      <c r="F78" s="23">
        <v>10</v>
      </c>
      <c r="G78" s="23" t="s">
        <v>37</v>
      </c>
      <c r="H78" s="23" t="s">
        <v>38</v>
      </c>
      <c r="I78" s="27">
        <v>340000000</v>
      </c>
      <c r="J78" s="27">
        <v>340000000</v>
      </c>
      <c r="K78" s="23" t="s">
        <v>40</v>
      </c>
      <c r="L78" s="23" t="s">
        <v>40</v>
      </c>
      <c r="M78" s="24" t="s">
        <v>118</v>
      </c>
    </row>
    <row r="79" spans="1:13" ht="40.5" customHeight="1" x14ac:dyDescent="0.25">
      <c r="A79" s="24" t="s">
        <v>131</v>
      </c>
      <c r="B79" s="25">
        <v>62</v>
      </c>
      <c r="C79" s="26" t="s">
        <v>108</v>
      </c>
      <c r="D79" s="26" t="s">
        <v>136</v>
      </c>
      <c r="E79" s="23" t="s">
        <v>110</v>
      </c>
      <c r="F79" s="23">
        <v>11</v>
      </c>
      <c r="G79" s="23" t="s">
        <v>37</v>
      </c>
      <c r="H79" s="23" t="s">
        <v>38</v>
      </c>
      <c r="I79" s="27">
        <v>48200000</v>
      </c>
      <c r="J79" s="27">
        <v>48200000</v>
      </c>
      <c r="K79" s="23" t="s">
        <v>40</v>
      </c>
      <c r="L79" s="23" t="s">
        <v>40</v>
      </c>
      <c r="M79" s="24" t="s">
        <v>118</v>
      </c>
    </row>
    <row r="80" spans="1:13" ht="40.5" customHeight="1" x14ac:dyDescent="0.25">
      <c r="A80" s="24" t="s">
        <v>131</v>
      </c>
      <c r="B80" s="25">
        <v>63</v>
      </c>
      <c r="C80" s="26" t="s">
        <v>108</v>
      </c>
      <c r="D80" s="26" t="s">
        <v>137</v>
      </c>
      <c r="E80" s="23" t="s">
        <v>90</v>
      </c>
      <c r="F80" s="23">
        <v>10</v>
      </c>
      <c r="G80" s="23" t="s">
        <v>37</v>
      </c>
      <c r="H80" s="23" t="s">
        <v>38</v>
      </c>
      <c r="I80" s="27">
        <v>10000000</v>
      </c>
      <c r="J80" s="27">
        <v>10000000</v>
      </c>
      <c r="K80" s="23" t="s">
        <v>40</v>
      </c>
      <c r="L80" s="23" t="s">
        <v>40</v>
      </c>
      <c r="M80" s="24" t="s">
        <v>118</v>
      </c>
    </row>
    <row r="81" spans="1:13" ht="40.5" customHeight="1" x14ac:dyDescent="0.25">
      <c r="A81" s="24" t="s">
        <v>131</v>
      </c>
      <c r="B81" s="25">
        <v>64</v>
      </c>
      <c r="C81" s="26" t="s">
        <v>108</v>
      </c>
      <c r="D81" s="26" t="s">
        <v>138</v>
      </c>
      <c r="E81" s="23" t="s">
        <v>80</v>
      </c>
      <c r="F81" s="23">
        <v>5</v>
      </c>
      <c r="G81" s="23" t="s">
        <v>37</v>
      </c>
      <c r="H81" s="23" t="s">
        <v>38</v>
      </c>
      <c r="I81" s="27">
        <v>32000000</v>
      </c>
      <c r="J81" s="27">
        <v>32000000</v>
      </c>
      <c r="K81" s="23" t="s">
        <v>40</v>
      </c>
      <c r="L81" s="23" t="s">
        <v>40</v>
      </c>
      <c r="M81" s="24" t="s">
        <v>118</v>
      </c>
    </row>
    <row r="82" spans="1:13" ht="40.5" customHeight="1" x14ac:dyDescent="0.25">
      <c r="A82" s="24" t="s">
        <v>131</v>
      </c>
      <c r="B82" s="25">
        <v>65</v>
      </c>
      <c r="C82" s="26" t="s">
        <v>108</v>
      </c>
      <c r="D82" s="26" t="s">
        <v>139</v>
      </c>
      <c r="E82" s="23" t="s">
        <v>80</v>
      </c>
      <c r="F82" s="23">
        <v>3</v>
      </c>
      <c r="G82" s="23" t="s">
        <v>49</v>
      </c>
      <c r="H82" s="23" t="s">
        <v>38</v>
      </c>
      <c r="I82" s="27">
        <v>68000000</v>
      </c>
      <c r="J82" s="27">
        <v>68000000</v>
      </c>
      <c r="K82" s="23" t="s">
        <v>40</v>
      </c>
      <c r="L82" s="23" t="s">
        <v>40</v>
      </c>
      <c r="M82" s="24" t="s">
        <v>118</v>
      </c>
    </row>
    <row r="83" spans="1:13" ht="40.5" customHeight="1" x14ac:dyDescent="0.25">
      <c r="A83" s="24" t="s">
        <v>131</v>
      </c>
      <c r="B83" s="25">
        <v>66</v>
      </c>
      <c r="C83" s="26" t="s">
        <v>108</v>
      </c>
      <c r="D83" s="26" t="s">
        <v>140</v>
      </c>
      <c r="E83" s="23" t="s">
        <v>80</v>
      </c>
      <c r="F83" s="23">
        <v>3</v>
      </c>
      <c r="G83" s="23" t="s">
        <v>86</v>
      </c>
      <c r="H83" s="23" t="s">
        <v>38</v>
      </c>
      <c r="I83" s="27">
        <v>27000000</v>
      </c>
      <c r="J83" s="27">
        <v>27000000</v>
      </c>
      <c r="K83" s="23" t="s">
        <v>40</v>
      </c>
      <c r="L83" s="23" t="s">
        <v>40</v>
      </c>
      <c r="M83" s="24" t="s">
        <v>118</v>
      </c>
    </row>
    <row r="84" spans="1:13" ht="40.5" customHeight="1" x14ac:dyDescent="0.25">
      <c r="A84" s="24" t="s">
        <v>131</v>
      </c>
      <c r="B84" s="25">
        <v>67</v>
      </c>
      <c r="C84" s="26" t="s">
        <v>108</v>
      </c>
      <c r="D84" s="26" t="s">
        <v>141</v>
      </c>
      <c r="E84" s="23" t="s">
        <v>112</v>
      </c>
      <c r="F84" s="23">
        <v>2</v>
      </c>
      <c r="G84" s="23" t="s">
        <v>85</v>
      </c>
      <c r="H84" s="23" t="s">
        <v>38</v>
      </c>
      <c r="I84" s="27">
        <v>62700000</v>
      </c>
      <c r="J84" s="27">
        <v>62700000</v>
      </c>
      <c r="K84" s="23" t="s">
        <v>40</v>
      </c>
      <c r="L84" s="23" t="s">
        <v>40</v>
      </c>
      <c r="M84" s="24" t="s">
        <v>118</v>
      </c>
    </row>
    <row r="85" spans="1:13" s="15" customFormat="1" ht="40.5" customHeight="1" x14ac:dyDescent="0.25">
      <c r="A85" s="24" t="s">
        <v>131</v>
      </c>
      <c r="B85" s="25">
        <v>68</v>
      </c>
      <c r="C85" s="26" t="s">
        <v>108</v>
      </c>
      <c r="D85" s="26" t="s">
        <v>143</v>
      </c>
      <c r="E85" s="23" t="s">
        <v>112</v>
      </c>
      <c r="F85" s="23">
        <v>2</v>
      </c>
      <c r="G85" s="23" t="s">
        <v>85</v>
      </c>
      <c r="H85" s="23" t="s">
        <v>38</v>
      </c>
      <c r="I85" s="27">
        <v>348151644</v>
      </c>
      <c r="J85" s="27">
        <v>348151644</v>
      </c>
      <c r="K85" s="23" t="s">
        <v>40</v>
      </c>
      <c r="L85" s="23" t="s">
        <v>40</v>
      </c>
      <c r="M85" s="24" t="s">
        <v>118</v>
      </c>
    </row>
    <row r="86" spans="1:13" ht="40.5" customHeight="1" x14ac:dyDescent="0.25">
      <c r="A86" s="24" t="s">
        <v>131</v>
      </c>
      <c r="B86" s="25">
        <v>69</v>
      </c>
      <c r="C86" s="26" t="s">
        <v>144</v>
      </c>
      <c r="D86" s="26" t="s">
        <v>145</v>
      </c>
      <c r="E86" s="23" t="s">
        <v>47</v>
      </c>
      <c r="F86" s="23">
        <v>2</v>
      </c>
      <c r="G86" s="23" t="s">
        <v>85</v>
      </c>
      <c r="H86" s="23" t="s">
        <v>38</v>
      </c>
      <c r="I86" s="27">
        <v>50000000</v>
      </c>
      <c r="J86" s="27">
        <v>50000000</v>
      </c>
      <c r="K86" s="23" t="s">
        <v>40</v>
      </c>
      <c r="L86" s="23" t="s">
        <v>40</v>
      </c>
      <c r="M86" s="24" t="s">
        <v>118</v>
      </c>
    </row>
    <row r="87" spans="1:13" ht="40.5" customHeight="1" x14ac:dyDescent="0.25">
      <c r="A87" s="24" t="s">
        <v>131</v>
      </c>
      <c r="B87" s="25">
        <v>70</v>
      </c>
      <c r="C87" s="26">
        <v>43233000</v>
      </c>
      <c r="D87" s="26" t="s">
        <v>146</v>
      </c>
      <c r="E87" s="23" t="s">
        <v>47</v>
      </c>
      <c r="F87" s="23">
        <v>4</v>
      </c>
      <c r="G87" s="23" t="s">
        <v>147</v>
      </c>
      <c r="H87" s="23" t="s">
        <v>38</v>
      </c>
      <c r="I87" s="27">
        <v>45000000</v>
      </c>
      <c r="J87" s="27">
        <v>45000000</v>
      </c>
      <c r="K87" s="23" t="s">
        <v>40</v>
      </c>
      <c r="L87" s="23" t="s">
        <v>40</v>
      </c>
      <c r="M87" s="24" t="s">
        <v>118</v>
      </c>
    </row>
    <row r="88" spans="1:13" ht="40.5" customHeight="1" x14ac:dyDescent="0.25">
      <c r="A88" s="24" t="s">
        <v>131</v>
      </c>
      <c r="B88" s="25">
        <v>71</v>
      </c>
      <c r="C88" s="26">
        <v>43211500</v>
      </c>
      <c r="D88" s="26" t="s">
        <v>148</v>
      </c>
      <c r="E88" s="23" t="s">
        <v>149</v>
      </c>
      <c r="F88" s="23">
        <v>2</v>
      </c>
      <c r="G88" s="23" t="s">
        <v>85</v>
      </c>
      <c r="H88" s="23" t="s">
        <v>38</v>
      </c>
      <c r="I88" s="27">
        <v>95000000</v>
      </c>
      <c r="J88" s="27">
        <v>95000000</v>
      </c>
      <c r="K88" s="23" t="s">
        <v>40</v>
      </c>
      <c r="L88" s="23" t="s">
        <v>40</v>
      </c>
      <c r="M88" s="24" t="s">
        <v>118</v>
      </c>
    </row>
    <row r="89" spans="1:13" ht="40.5" customHeight="1" x14ac:dyDescent="0.25">
      <c r="A89" s="24" t="s">
        <v>131</v>
      </c>
      <c r="B89" s="25">
        <v>72</v>
      </c>
      <c r="C89" s="26" t="s">
        <v>150</v>
      </c>
      <c r="D89" s="26" t="s">
        <v>151</v>
      </c>
      <c r="E89" s="23" t="s">
        <v>47</v>
      </c>
      <c r="F89" s="23">
        <v>6</v>
      </c>
      <c r="G89" s="23" t="s">
        <v>86</v>
      </c>
      <c r="H89" s="23" t="s">
        <v>38</v>
      </c>
      <c r="I89" s="27">
        <v>4950000</v>
      </c>
      <c r="J89" s="27">
        <v>4950000</v>
      </c>
      <c r="K89" s="23" t="s">
        <v>40</v>
      </c>
      <c r="L89" s="23" t="s">
        <v>40</v>
      </c>
      <c r="M89" s="24" t="s">
        <v>118</v>
      </c>
    </row>
    <row r="90" spans="1:13" ht="40.5" customHeight="1" x14ac:dyDescent="0.25">
      <c r="A90" s="24" t="s">
        <v>131</v>
      </c>
      <c r="B90" s="25">
        <v>73</v>
      </c>
      <c r="C90" s="26" t="s">
        <v>152</v>
      </c>
      <c r="D90" s="26" t="s">
        <v>153</v>
      </c>
      <c r="E90" s="23" t="s">
        <v>47</v>
      </c>
      <c r="F90" s="23">
        <v>4</v>
      </c>
      <c r="G90" s="23" t="s">
        <v>154</v>
      </c>
      <c r="H90" s="23" t="s">
        <v>38</v>
      </c>
      <c r="I90" s="27">
        <v>20000000</v>
      </c>
      <c r="J90" s="27">
        <v>20000000</v>
      </c>
      <c r="K90" s="23" t="s">
        <v>40</v>
      </c>
      <c r="L90" s="23" t="s">
        <v>40</v>
      </c>
      <c r="M90" s="24" t="s">
        <v>118</v>
      </c>
    </row>
    <row r="91" spans="1:13" ht="40.5" customHeight="1" x14ac:dyDescent="0.25">
      <c r="A91" s="24" t="s">
        <v>155</v>
      </c>
      <c r="B91" s="25">
        <v>74</v>
      </c>
      <c r="C91" s="26">
        <v>80121700</v>
      </c>
      <c r="D91" s="26" t="s">
        <v>156</v>
      </c>
      <c r="E91" s="23" t="s">
        <v>90</v>
      </c>
      <c r="F91" s="23">
        <v>7</v>
      </c>
      <c r="G91" s="23" t="s">
        <v>37</v>
      </c>
      <c r="H91" s="23" t="s">
        <v>38</v>
      </c>
      <c r="I91" s="27">
        <v>36974000</v>
      </c>
      <c r="J91" s="27">
        <v>36974000</v>
      </c>
      <c r="K91" s="23" t="s">
        <v>40</v>
      </c>
      <c r="L91" s="23" t="s">
        <v>40</v>
      </c>
      <c r="M91" s="24" t="s">
        <v>118</v>
      </c>
    </row>
    <row r="92" spans="1:13" ht="40.5" customHeight="1" x14ac:dyDescent="0.25">
      <c r="A92" s="24" t="s">
        <v>157</v>
      </c>
      <c r="B92" s="25">
        <v>75</v>
      </c>
      <c r="C92" s="26">
        <v>84131600</v>
      </c>
      <c r="D92" s="26" t="s">
        <v>158</v>
      </c>
      <c r="E92" s="23" t="s">
        <v>90</v>
      </c>
      <c r="F92" s="23">
        <v>12</v>
      </c>
      <c r="G92" s="23" t="s">
        <v>159</v>
      </c>
      <c r="H92" s="23" t="s">
        <v>38</v>
      </c>
      <c r="I92" s="27">
        <f>1896674000+2000000</f>
        <v>1898674000</v>
      </c>
      <c r="J92" s="27">
        <f>1896674000+2000000</f>
        <v>1898674000</v>
      </c>
      <c r="K92" s="23" t="s">
        <v>40</v>
      </c>
      <c r="L92" s="23" t="s">
        <v>40</v>
      </c>
      <c r="M92" s="24" t="s">
        <v>118</v>
      </c>
    </row>
    <row r="93" spans="1:13" ht="57.75" customHeight="1" x14ac:dyDescent="0.25">
      <c r="A93" s="24" t="s">
        <v>157</v>
      </c>
      <c r="B93" s="25">
        <v>76</v>
      </c>
      <c r="C93" s="26" t="s">
        <v>160</v>
      </c>
      <c r="D93" s="26" t="s">
        <v>161</v>
      </c>
      <c r="E93" s="23" t="s">
        <v>110</v>
      </c>
      <c r="F93" s="23">
        <v>11</v>
      </c>
      <c r="G93" s="23" t="s">
        <v>162</v>
      </c>
      <c r="H93" s="23" t="s">
        <v>38</v>
      </c>
      <c r="I93" s="27">
        <v>200000000</v>
      </c>
      <c r="J93" s="27">
        <v>200000000</v>
      </c>
      <c r="K93" s="23" t="s">
        <v>40</v>
      </c>
      <c r="L93" s="23" t="s">
        <v>40</v>
      </c>
      <c r="M93" s="24" t="s">
        <v>118</v>
      </c>
    </row>
    <row r="94" spans="1:13" ht="40.5" customHeight="1" x14ac:dyDescent="0.25">
      <c r="A94" s="24" t="s">
        <v>157</v>
      </c>
      <c r="B94" s="25">
        <v>77</v>
      </c>
      <c r="C94" s="26" t="s">
        <v>163</v>
      </c>
      <c r="D94" s="26" t="s">
        <v>164</v>
      </c>
      <c r="E94" s="23" t="s">
        <v>110</v>
      </c>
      <c r="F94" s="23">
        <v>11</v>
      </c>
      <c r="G94" s="23" t="s">
        <v>86</v>
      </c>
      <c r="H94" s="23" t="s">
        <v>38</v>
      </c>
      <c r="I94" s="27">
        <v>9000000</v>
      </c>
      <c r="J94" s="27">
        <v>9000000</v>
      </c>
      <c r="K94" s="23" t="s">
        <v>40</v>
      </c>
      <c r="L94" s="23" t="s">
        <v>40</v>
      </c>
      <c r="M94" s="24" t="s">
        <v>118</v>
      </c>
    </row>
    <row r="95" spans="1:13" ht="40.5" customHeight="1" x14ac:dyDescent="0.25">
      <c r="A95" s="24" t="s">
        <v>157</v>
      </c>
      <c r="B95" s="25">
        <v>78</v>
      </c>
      <c r="C95" s="26" t="s">
        <v>165</v>
      </c>
      <c r="D95" s="26" t="s">
        <v>166</v>
      </c>
      <c r="E95" s="23" t="s">
        <v>90</v>
      </c>
      <c r="F95" s="23">
        <v>2</v>
      </c>
      <c r="G95" s="23" t="s">
        <v>86</v>
      </c>
      <c r="H95" s="23" t="s">
        <v>38</v>
      </c>
      <c r="I95" s="27">
        <v>36000000</v>
      </c>
      <c r="J95" s="27">
        <v>36000000</v>
      </c>
      <c r="K95" s="23" t="s">
        <v>40</v>
      </c>
      <c r="L95" s="23" t="s">
        <v>40</v>
      </c>
      <c r="M95" s="24" t="s">
        <v>118</v>
      </c>
    </row>
    <row r="96" spans="1:13" ht="40.5" customHeight="1" x14ac:dyDescent="0.25">
      <c r="A96" s="24" t="s">
        <v>157</v>
      </c>
      <c r="B96" s="25">
        <v>79</v>
      </c>
      <c r="C96" s="26" t="s">
        <v>167</v>
      </c>
      <c r="D96" s="26" t="s">
        <v>168</v>
      </c>
      <c r="E96" s="23" t="s">
        <v>43</v>
      </c>
      <c r="F96" s="23">
        <v>2</v>
      </c>
      <c r="G96" s="23" t="s">
        <v>86</v>
      </c>
      <c r="H96" s="23" t="s">
        <v>38</v>
      </c>
      <c r="I96" s="27">
        <v>36000000</v>
      </c>
      <c r="J96" s="27">
        <v>36000000</v>
      </c>
      <c r="K96" s="23" t="s">
        <v>40</v>
      </c>
      <c r="L96" s="23" t="s">
        <v>40</v>
      </c>
      <c r="M96" s="24" t="s">
        <v>118</v>
      </c>
    </row>
    <row r="97" spans="1:13" ht="49.5" customHeight="1" x14ac:dyDescent="0.25">
      <c r="A97" s="24" t="s">
        <v>157</v>
      </c>
      <c r="B97" s="25">
        <v>80</v>
      </c>
      <c r="C97" s="26" t="s">
        <v>169</v>
      </c>
      <c r="D97" s="26" t="s">
        <v>170</v>
      </c>
      <c r="E97" s="23" t="s">
        <v>36</v>
      </c>
      <c r="F97" s="23">
        <v>2</v>
      </c>
      <c r="G97" s="23" t="s">
        <v>86</v>
      </c>
      <c r="H97" s="23" t="s">
        <v>38</v>
      </c>
      <c r="I97" s="27">
        <v>4100000</v>
      </c>
      <c r="J97" s="27">
        <v>4100000</v>
      </c>
      <c r="K97" s="23" t="s">
        <v>40</v>
      </c>
      <c r="L97" s="23" t="s">
        <v>40</v>
      </c>
      <c r="M97" s="24" t="s">
        <v>118</v>
      </c>
    </row>
    <row r="98" spans="1:13" ht="51" customHeight="1" x14ac:dyDescent="0.25">
      <c r="A98" s="24" t="s">
        <v>157</v>
      </c>
      <c r="B98" s="25">
        <v>81</v>
      </c>
      <c r="C98" s="26" t="s">
        <v>171</v>
      </c>
      <c r="D98" s="26" t="s">
        <v>172</v>
      </c>
      <c r="E98" s="23" t="s">
        <v>90</v>
      </c>
      <c r="F98" s="23">
        <v>10</v>
      </c>
      <c r="G98" s="23" t="s">
        <v>86</v>
      </c>
      <c r="H98" s="23" t="s">
        <v>38</v>
      </c>
      <c r="I98" s="27">
        <v>5500000</v>
      </c>
      <c r="J98" s="27">
        <v>5500000</v>
      </c>
      <c r="K98" s="23" t="s">
        <v>40</v>
      </c>
      <c r="L98" s="23" t="s">
        <v>40</v>
      </c>
      <c r="M98" s="24" t="s">
        <v>118</v>
      </c>
    </row>
    <row r="99" spans="1:13" s="15" customFormat="1" ht="51" customHeight="1" x14ac:dyDescent="0.25">
      <c r="A99" s="24" t="s">
        <v>157</v>
      </c>
      <c r="B99" s="25">
        <v>82</v>
      </c>
      <c r="C99" s="26" t="s">
        <v>173</v>
      </c>
      <c r="D99" s="26" t="s">
        <v>174</v>
      </c>
      <c r="E99" s="23" t="s">
        <v>112</v>
      </c>
      <c r="F99" s="23">
        <v>11</v>
      </c>
      <c r="G99" s="23" t="s">
        <v>159</v>
      </c>
      <c r="H99" s="23" t="s">
        <v>38</v>
      </c>
      <c r="I99" s="27">
        <v>459209834</v>
      </c>
      <c r="J99" s="27">
        <v>8170274</v>
      </c>
      <c r="K99" s="23" t="s">
        <v>175</v>
      </c>
      <c r="L99" s="23" t="s">
        <v>176</v>
      </c>
      <c r="M99" s="24" t="s">
        <v>118</v>
      </c>
    </row>
    <row r="100" spans="1:13" ht="48" customHeight="1" x14ac:dyDescent="0.25">
      <c r="A100" s="24" t="s">
        <v>157</v>
      </c>
      <c r="B100" s="25">
        <v>83</v>
      </c>
      <c r="C100" s="26">
        <v>95121514</v>
      </c>
      <c r="D100" s="26" t="s">
        <v>177</v>
      </c>
      <c r="E100" s="23" t="s">
        <v>90</v>
      </c>
      <c r="F100" s="23">
        <v>10</v>
      </c>
      <c r="G100" s="23" t="s">
        <v>85</v>
      </c>
      <c r="H100" s="23" t="s">
        <v>38</v>
      </c>
      <c r="I100" s="28">
        <v>50000000</v>
      </c>
      <c r="J100" s="29">
        <v>50000000</v>
      </c>
      <c r="K100" s="23" t="s">
        <v>39</v>
      </c>
      <c r="L100" s="23" t="s">
        <v>40</v>
      </c>
      <c r="M100" s="24" t="s">
        <v>118</v>
      </c>
    </row>
    <row r="101" spans="1:13" ht="48.75" customHeight="1" x14ac:dyDescent="0.25">
      <c r="A101" s="24" t="s">
        <v>157</v>
      </c>
      <c r="B101" s="25">
        <v>84</v>
      </c>
      <c r="C101" s="26">
        <v>78102203</v>
      </c>
      <c r="D101" s="26" t="s">
        <v>178</v>
      </c>
      <c r="E101" s="23" t="s">
        <v>90</v>
      </c>
      <c r="F101" s="23">
        <v>11</v>
      </c>
      <c r="G101" s="23" t="s">
        <v>37</v>
      </c>
      <c r="H101" s="23" t="s">
        <v>38</v>
      </c>
      <c r="I101" s="28">
        <v>2400000</v>
      </c>
      <c r="J101" s="28">
        <v>2400000</v>
      </c>
      <c r="K101" s="23" t="s">
        <v>39</v>
      </c>
      <c r="L101" s="23" t="s">
        <v>40</v>
      </c>
      <c r="M101" s="23" t="s">
        <v>118</v>
      </c>
    </row>
    <row r="102" spans="1:13" s="15" customFormat="1" ht="26.25" customHeight="1" x14ac:dyDescent="0.25">
      <c r="A102" s="24" t="s">
        <v>157</v>
      </c>
      <c r="B102" s="25">
        <v>85</v>
      </c>
      <c r="C102" s="26">
        <v>46191601</v>
      </c>
      <c r="D102" s="26" t="s">
        <v>179</v>
      </c>
      <c r="E102" s="23" t="s">
        <v>112</v>
      </c>
      <c r="F102" s="23">
        <v>2</v>
      </c>
      <c r="G102" s="23" t="s">
        <v>86</v>
      </c>
      <c r="H102" s="23" t="s">
        <v>38</v>
      </c>
      <c r="I102" s="28">
        <v>7000000</v>
      </c>
      <c r="J102" s="29">
        <v>7000000</v>
      </c>
      <c r="K102" s="23" t="s">
        <v>39</v>
      </c>
      <c r="L102" s="23" t="s">
        <v>40</v>
      </c>
      <c r="M102" s="23" t="s">
        <v>118</v>
      </c>
    </row>
    <row r="103" spans="1:13" s="3" customFormat="1" ht="40.5" customHeight="1" x14ac:dyDescent="0.25">
      <c r="A103" s="24" t="s">
        <v>157</v>
      </c>
      <c r="B103" s="25">
        <v>86</v>
      </c>
      <c r="C103" s="26">
        <v>81101500</v>
      </c>
      <c r="D103" s="26" t="s">
        <v>180</v>
      </c>
      <c r="E103" s="23" t="s">
        <v>90</v>
      </c>
      <c r="F103" s="23">
        <v>4</v>
      </c>
      <c r="G103" s="23" t="s">
        <v>181</v>
      </c>
      <c r="H103" s="23" t="s">
        <v>38</v>
      </c>
      <c r="I103" s="28">
        <v>84000000</v>
      </c>
      <c r="J103" s="29">
        <v>84000000</v>
      </c>
      <c r="K103" s="23" t="s">
        <v>39</v>
      </c>
      <c r="L103" s="23" t="s">
        <v>40</v>
      </c>
      <c r="M103" s="23" t="s">
        <v>118</v>
      </c>
    </row>
    <row r="104" spans="1:13" ht="40.5" customHeight="1" x14ac:dyDescent="0.25">
      <c r="A104" s="24" t="s">
        <v>157</v>
      </c>
      <c r="B104" s="25">
        <v>87</v>
      </c>
      <c r="C104" s="26" t="s">
        <v>182</v>
      </c>
      <c r="D104" s="26" t="s">
        <v>183</v>
      </c>
      <c r="E104" s="23" t="s">
        <v>36</v>
      </c>
      <c r="F104" s="23">
        <v>8</v>
      </c>
      <c r="G104" s="23" t="s">
        <v>49</v>
      </c>
      <c r="H104" s="23" t="s">
        <v>38</v>
      </c>
      <c r="I104" s="28">
        <v>50000000</v>
      </c>
      <c r="J104" s="29">
        <v>50000000</v>
      </c>
      <c r="K104" s="23" t="s">
        <v>39</v>
      </c>
      <c r="L104" s="23" t="s">
        <v>40</v>
      </c>
      <c r="M104" s="23" t="s">
        <v>118</v>
      </c>
    </row>
    <row r="105" spans="1:13" ht="40.5" customHeight="1" x14ac:dyDescent="0.25">
      <c r="A105" s="24" t="s">
        <v>157</v>
      </c>
      <c r="B105" s="25">
        <v>88</v>
      </c>
      <c r="C105" s="26" t="s">
        <v>184</v>
      </c>
      <c r="D105" s="26" t="s">
        <v>185</v>
      </c>
      <c r="E105" s="23" t="s">
        <v>36</v>
      </c>
      <c r="F105" s="23">
        <v>9</v>
      </c>
      <c r="G105" s="23" t="s">
        <v>86</v>
      </c>
      <c r="H105" s="23" t="s">
        <v>38</v>
      </c>
      <c r="I105" s="28">
        <v>30000000</v>
      </c>
      <c r="J105" s="29">
        <v>30000000</v>
      </c>
      <c r="K105" s="23" t="s">
        <v>39</v>
      </c>
      <c r="L105" s="23" t="s">
        <v>40</v>
      </c>
      <c r="M105" s="23" t="s">
        <v>118</v>
      </c>
    </row>
    <row r="106" spans="1:13" s="15" customFormat="1" ht="28.5" customHeight="1" x14ac:dyDescent="0.25">
      <c r="A106" s="24" t="s">
        <v>157</v>
      </c>
      <c r="B106" s="25">
        <v>89</v>
      </c>
      <c r="C106" s="26" t="s">
        <v>186</v>
      </c>
      <c r="D106" s="26" t="s">
        <v>187</v>
      </c>
      <c r="E106" s="23" t="s">
        <v>80</v>
      </c>
      <c r="F106" s="23">
        <v>4</v>
      </c>
      <c r="G106" s="23" t="s">
        <v>181</v>
      </c>
      <c r="H106" s="23" t="s">
        <v>38</v>
      </c>
      <c r="I106" s="28">
        <v>49000000</v>
      </c>
      <c r="J106" s="29">
        <v>49000000</v>
      </c>
      <c r="K106" s="23" t="s">
        <v>39</v>
      </c>
      <c r="L106" s="23" t="s">
        <v>40</v>
      </c>
      <c r="M106" s="23" t="s">
        <v>118</v>
      </c>
    </row>
    <row r="107" spans="1:13" ht="28.5" customHeight="1" x14ac:dyDescent="0.25">
      <c r="A107" s="24" t="s">
        <v>115</v>
      </c>
      <c r="B107" s="25">
        <v>90</v>
      </c>
      <c r="C107" s="26">
        <v>80115000</v>
      </c>
      <c r="D107" s="26" t="s">
        <v>188</v>
      </c>
      <c r="E107" s="23" t="s">
        <v>142</v>
      </c>
      <c r="F107" s="23">
        <v>4</v>
      </c>
      <c r="G107" s="23" t="s">
        <v>37</v>
      </c>
      <c r="H107" s="23" t="s">
        <v>38</v>
      </c>
      <c r="I107" s="28">
        <v>32000000</v>
      </c>
      <c r="J107" s="29">
        <v>32000000</v>
      </c>
      <c r="K107" s="23" t="s">
        <v>39</v>
      </c>
      <c r="L107" s="23" t="s">
        <v>40</v>
      </c>
      <c r="M107" s="23" t="s">
        <v>118</v>
      </c>
    </row>
    <row r="108" spans="1:13" ht="28.5" customHeight="1" x14ac:dyDescent="0.25">
      <c r="A108" s="24" t="s">
        <v>87</v>
      </c>
      <c r="B108" s="25">
        <v>91</v>
      </c>
      <c r="C108" s="26">
        <v>86132000</v>
      </c>
      <c r="D108" s="26" t="s">
        <v>189</v>
      </c>
      <c r="E108" s="23" t="s">
        <v>142</v>
      </c>
      <c r="F108" s="23">
        <v>3</v>
      </c>
      <c r="G108" s="23" t="s">
        <v>37</v>
      </c>
      <c r="H108" s="23" t="s">
        <v>38</v>
      </c>
      <c r="I108" s="28">
        <v>11400000</v>
      </c>
      <c r="J108" s="29">
        <v>11400000</v>
      </c>
      <c r="K108" s="23" t="s">
        <v>39</v>
      </c>
      <c r="L108" s="23" t="s">
        <v>40</v>
      </c>
      <c r="M108" s="23" t="s">
        <v>118</v>
      </c>
    </row>
    <row r="109" spans="1:13" s="15" customFormat="1" ht="28.5" customHeight="1" x14ac:dyDescent="0.25">
      <c r="A109" s="24" t="s">
        <v>157</v>
      </c>
      <c r="B109" s="25">
        <v>92</v>
      </c>
      <c r="C109" s="26" t="s">
        <v>160</v>
      </c>
      <c r="D109" s="26" t="s">
        <v>190</v>
      </c>
      <c r="E109" s="23" t="s">
        <v>112</v>
      </c>
      <c r="F109" s="23">
        <v>2</v>
      </c>
      <c r="G109" s="23" t="s">
        <v>86</v>
      </c>
      <c r="H109" s="23" t="s">
        <v>38</v>
      </c>
      <c r="I109" s="28">
        <v>36400000</v>
      </c>
      <c r="J109" s="29">
        <v>36400000</v>
      </c>
      <c r="K109" s="23" t="s">
        <v>39</v>
      </c>
      <c r="L109" s="23" t="s">
        <v>40</v>
      </c>
      <c r="M109" s="23" t="s">
        <v>118</v>
      </c>
    </row>
    <row r="110" spans="1:13" s="15" customFormat="1" ht="75" x14ac:dyDescent="0.25">
      <c r="A110" s="24" t="s">
        <v>157</v>
      </c>
      <c r="B110" s="25">
        <v>93</v>
      </c>
      <c r="C110" s="26" t="s">
        <v>199</v>
      </c>
      <c r="D110" s="26" t="s">
        <v>191</v>
      </c>
      <c r="E110" s="23" t="s">
        <v>112</v>
      </c>
      <c r="F110" s="23">
        <v>1</v>
      </c>
      <c r="G110" s="23" t="s">
        <v>192</v>
      </c>
      <c r="H110" s="23" t="s">
        <v>38</v>
      </c>
      <c r="I110" s="28">
        <v>305000000</v>
      </c>
      <c r="J110" s="29">
        <v>305000000</v>
      </c>
      <c r="K110" s="23" t="s">
        <v>39</v>
      </c>
      <c r="L110" s="23" t="s">
        <v>40</v>
      </c>
      <c r="M110" s="23" t="s">
        <v>118</v>
      </c>
    </row>
    <row r="111" spans="1:13" s="15" customFormat="1" ht="28.5" customHeight="1" x14ac:dyDescent="0.25">
      <c r="A111" s="2"/>
      <c r="B111" s="2"/>
      <c r="C111" s="2"/>
      <c r="D111" s="2"/>
      <c r="E111" s="2"/>
      <c r="F111" s="2"/>
      <c r="G111" s="3"/>
      <c r="H111" s="3"/>
      <c r="I111" s="16">
        <f>SUM(I18:I110)</f>
        <v>9444802478</v>
      </c>
      <c r="J111" s="16">
        <f>SUM(J18:J110)</f>
        <v>8993762918</v>
      </c>
      <c r="K111" s="3"/>
      <c r="L111" s="3"/>
      <c r="M111" s="2"/>
    </row>
    <row r="112" spans="1:13" s="15" customFormat="1" x14ac:dyDescent="0.25">
      <c r="A112" s="2"/>
      <c r="B112" s="2"/>
      <c r="C112" s="17" t="s">
        <v>193</v>
      </c>
      <c r="D112" s="2"/>
      <c r="E112" s="2"/>
      <c r="F112" s="2"/>
      <c r="G112" s="3"/>
      <c r="H112" s="3"/>
      <c r="I112" s="18"/>
      <c r="J112" s="2"/>
      <c r="K112" s="3"/>
      <c r="L112" s="3"/>
      <c r="M112" s="2"/>
    </row>
    <row r="113" spans="1:13" s="15" customFormat="1" ht="30" x14ac:dyDescent="0.25">
      <c r="A113" s="2"/>
      <c r="B113" s="2"/>
      <c r="C113" s="13" t="s">
        <v>23</v>
      </c>
      <c r="D113" s="13" t="s">
        <v>194</v>
      </c>
      <c r="E113" s="13" t="s">
        <v>32</v>
      </c>
      <c r="F113" s="2"/>
      <c r="G113" s="3"/>
      <c r="H113" s="3"/>
      <c r="I113" s="18"/>
      <c r="J113" s="19"/>
      <c r="K113" s="3"/>
      <c r="L113" s="16"/>
      <c r="M113" s="2"/>
    </row>
    <row r="114" spans="1:13" s="15" customFormat="1" ht="97.5" customHeight="1" x14ac:dyDescent="0.25">
      <c r="A114" s="2"/>
      <c r="B114" s="2"/>
      <c r="C114" s="14" t="s">
        <v>195</v>
      </c>
      <c r="D114" s="8" t="s">
        <v>196</v>
      </c>
      <c r="E114" s="20" t="s">
        <v>197</v>
      </c>
      <c r="F114" s="2"/>
      <c r="G114" s="3"/>
      <c r="H114" s="3"/>
      <c r="I114" s="3"/>
      <c r="J114" s="2"/>
      <c r="K114" s="3"/>
      <c r="L114" s="3"/>
      <c r="M114" s="2"/>
    </row>
    <row r="115" spans="1:13" s="15" customFormat="1" ht="165" x14ac:dyDescent="0.25">
      <c r="A115" s="2"/>
      <c r="B115" s="2"/>
      <c r="C115" s="14" t="s">
        <v>82</v>
      </c>
      <c r="D115" s="8" t="s">
        <v>198</v>
      </c>
      <c r="E115" s="20" t="s">
        <v>197</v>
      </c>
      <c r="F115" s="2"/>
      <c r="G115" s="3"/>
      <c r="H115" s="3"/>
      <c r="I115" s="3"/>
      <c r="J115" s="2"/>
      <c r="K115" s="3"/>
      <c r="L115" s="3"/>
      <c r="M115" s="2"/>
    </row>
    <row r="116" spans="1:13" s="15" customFormat="1" ht="75" x14ac:dyDescent="0.25">
      <c r="A116" s="2"/>
      <c r="B116" s="2"/>
      <c r="C116" s="14" t="s">
        <v>195</v>
      </c>
      <c r="D116" s="14">
        <v>84121806</v>
      </c>
      <c r="E116" s="20" t="s">
        <v>197</v>
      </c>
      <c r="F116" s="2"/>
      <c r="G116" s="3"/>
      <c r="H116" s="3"/>
      <c r="I116" s="3"/>
      <c r="J116" s="2"/>
      <c r="K116" s="3"/>
      <c r="L116" s="3"/>
      <c r="M116" s="2"/>
    </row>
    <row r="117" spans="1:13" s="15" customFormat="1" x14ac:dyDescent="0.25">
      <c r="A117" s="2"/>
      <c r="B117" s="2"/>
      <c r="C117" s="2"/>
      <c r="D117" s="2"/>
      <c r="E117" s="2"/>
      <c r="F117" s="2"/>
      <c r="G117" s="3"/>
      <c r="H117" s="3"/>
      <c r="I117" s="3"/>
      <c r="J117" s="2"/>
      <c r="K117" s="16"/>
      <c r="L117" s="3"/>
      <c r="M117" s="2"/>
    </row>
    <row r="118" spans="1:13" s="15" customFormat="1" x14ac:dyDescent="0.25">
      <c r="A118" s="2"/>
      <c r="B118" s="2"/>
      <c r="C118" s="2"/>
      <c r="D118" s="2"/>
      <c r="E118" s="2"/>
      <c r="F118" s="2"/>
      <c r="G118" s="3"/>
      <c r="H118" s="3"/>
      <c r="I118" s="3"/>
      <c r="J118" s="19"/>
      <c r="K118" s="16"/>
      <c r="L118" s="3"/>
      <c r="M118" s="2"/>
    </row>
    <row r="119" spans="1:13" s="15" customFormat="1" x14ac:dyDescent="0.25">
      <c r="A119" s="2"/>
      <c r="B119" s="2"/>
      <c r="C119" s="2"/>
      <c r="D119" s="2"/>
      <c r="E119" s="2"/>
      <c r="F119" s="2"/>
      <c r="G119" s="3"/>
      <c r="H119" s="3"/>
      <c r="I119" s="3"/>
      <c r="J119" s="2"/>
      <c r="K119" s="16"/>
      <c r="L119" s="3"/>
      <c r="M119" s="2"/>
    </row>
    <row r="120" spans="1:13" s="15" customFormat="1" x14ac:dyDescent="0.25">
      <c r="A120" s="2"/>
      <c r="B120" s="2"/>
      <c r="C120" s="2"/>
      <c r="D120" s="2"/>
      <c r="E120" s="2"/>
      <c r="F120" s="2"/>
      <c r="G120" s="3"/>
      <c r="H120" s="3"/>
      <c r="I120" s="3"/>
      <c r="J120" s="2"/>
      <c r="K120" s="16"/>
      <c r="L120" s="3"/>
      <c r="M120" s="2"/>
    </row>
    <row r="121" spans="1:13" s="15" customFormat="1" x14ac:dyDescent="0.25">
      <c r="A121" s="2"/>
      <c r="B121" s="2"/>
      <c r="C121" s="2"/>
      <c r="D121" s="2"/>
      <c r="E121" s="2"/>
      <c r="F121" s="2"/>
      <c r="G121" s="3"/>
      <c r="H121" s="3"/>
      <c r="I121" s="3"/>
      <c r="J121" s="2"/>
      <c r="K121" s="16"/>
      <c r="L121" s="3"/>
      <c r="M121" s="2"/>
    </row>
    <row r="122" spans="1:13" x14ac:dyDescent="0.25">
      <c r="K122" s="16"/>
    </row>
    <row r="123" spans="1:13" x14ac:dyDescent="0.25">
      <c r="K123" s="16"/>
    </row>
    <row r="124" spans="1:13" x14ac:dyDescent="0.25">
      <c r="K124" s="16"/>
    </row>
    <row r="125" spans="1:13" x14ac:dyDescent="0.25">
      <c r="K125" s="16"/>
    </row>
    <row r="126" spans="1:13" ht="30" customHeight="1" x14ac:dyDescent="0.25">
      <c r="K126" s="16"/>
    </row>
    <row r="127" spans="1:13" x14ac:dyDescent="0.25">
      <c r="K127" s="16"/>
    </row>
    <row r="128" spans="1:13" x14ac:dyDescent="0.25">
      <c r="K128" s="16"/>
    </row>
    <row r="129" spans="1:13" x14ac:dyDescent="0.25">
      <c r="K129" s="16"/>
    </row>
    <row r="130" spans="1:13" x14ac:dyDescent="0.25">
      <c r="K130" s="16"/>
    </row>
    <row r="131" spans="1:13" x14ac:dyDescent="0.25">
      <c r="K131" s="16"/>
      <c r="L131" s="21"/>
    </row>
    <row r="132" spans="1:13" x14ac:dyDescent="0.25">
      <c r="K132" s="16"/>
    </row>
    <row r="133" spans="1:13" ht="68.25" customHeight="1" x14ac:dyDescent="0.25">
      <c r="K133" s="16"/>
    </row>
    <row r="134" spans="1:13" x14ac:dyDescent="0.25">
      <c r="G134" s="22"/>
      <c r="K134" s="16"/>
    </row>
    <row r="135" spans="1:13" ht="38.450000000000003" customHeight="1" x14ac:dyDescent="0.25">
      <c r="K135" s="16"/>
    </row>
    <row r="136" spans="1:13" x14ac:dyDescent="0.25">
      <c r="K136" s="16"/>
    </row>
    <row r="137" spans="1:13" x14ac:dyDescent="0.25">
      <c r="K137" s="16"/>
    </row>
    <row r="138" spans="1:13" s="3" customFormat="1" x14ac:dyDescent="0.25">
      <c r="A138" s="2"/>
      <c r="B138" s="2"/>
      <c r="C138" s="2"/>
      <c r="D138" s="2"/>
      <c r="E138" s="2"/>
      <c r="F138" s="2"/>
      <c r="J138" s="2"/>
      <c r="K138" s="16"/>
      <c r="M138" s="2"/>
    </row>
    <row r="139" spans="1:13" s="3" customFormat="1" x14ac:dyDescent="0.25">
      <c r="A139" s="2"/>
      <c r="B139" s="2"/>
      <c r="C139" s="2"/>
      <c r="D139" s="2"/>
      <c r="E139" s="2"/>
      <c r="F139" s="2"/>
      <c r="J139" s="2"/>
      <c r="K139" s="16"/>
      <c r="M139" s="2"/>
    </row>
  </sheetData>
  <autoFilter ref="A17:M116" xr:uid="{00000000-0009-0000-0000-000000000000}"/>
  <mergeCells count="2">
    <mergeCell ref="G5:J9"/>
    <mergeCell ref="G11:J15"/>
  </mergeCells>
  <dataValidations count="5">
    <dataValidation type="list" allowBlank="1" showInputMessage="1" showErrorMessage="1" sqref="E65490:E65635 IS65488:IS65633 SO65488:SO65633 ACK65488:ACK65633 AMG65488:AMG65633 AWC65488:AWC65633 BFY65488:BFY65633 BPU65488:BPU65633 BZQ65488:BZQ65633 CJM65488:CJM65633 CTI65488:CTI65633 DDE65488:DDE65633 DNA65488:DNA65633 DWW65488:DWW65633 EGS65488:EGS65633 EQO65488:EQO65633 FAK65488:FAK65633 FKG65488:FKG65633 FUC65488:FUC65633 GDY65488:GDY65633 GNU65488:GNU65633 GXQ65488:GXQ65633 HHM65488:HHM65633 HRI65488:HRI65633 IBE65488:IBE65633 ILA65488:ILA65633 IUW65488:IUW65633 JES65488:JES65633 JOO65488:JOO65633 JYK65488:JYK65633 KIG65488:KIG65633 KSC65488:KSC65633 LBY65488:LBY65633 LLU65488:LLU65633 LVQ65488:LVQ65633 MFM65488:MFM65633 MPI65488:MPI65633 MZE65488:MZE65633 NJA65488:NJA65633 NSW65488:NSW65633 OCS65488:OCS65633 OMO65488:OMO65633 OWK65488:OWK65633 PGG65488:PGG65633 PQC65488:PQC65633 PZY65488:PZY65633 QJU65488:QJU65633 QTQ65488:QTQ65633 RDM65488:RDM65633 RNI65488:RNI65633 RXE65488:RXE65633 SHA65488:SHA65633 SQW65488:SQW65633 TAS65488:TAS65633 TKO65488:TKO65633 TUK65488:TUK65633 UEG65488:UEG65633 UOC65488:UOC65633 UXY65488:UXY65633 VHU65488:VHU65633 VRQ65488:VRQ65633 WBM65488:WBM65633 WLI65488:WLI65633 WVE65488:WVE65633 E131026:E131171 IS131024:IS131169 SO131024:SO131169 ACK131024:ACK131169 AMG131024:AMG131169 AWC131024:AWC131169 BFY131024:BFY131169 BPU131024:BPU131169 BZQ131024:BZQ131169 CJM131024:CJM131169 CTI131024:CTI131169 DDE131024:DDE131169 DNA131024:DNA131169 DWW131024:DWW131169 EGS131024:EGS131169 EQO131024:EQO131169 FAK131024:FAK131169 FKG131024:FKG131169 FUC131024:FUC131169 GDY131024:GDY131169 GNU131024:GNU131169 GXQ131024:GXQ131169 HHM131024:HHM131169 HRI131024:HRI131169 IBE131024:IBE131169 ILA131024:ILA131169 IUW131024:IUW131169 JES131024:JES131169 JOO131024:JOO131169 JYK131024:JYK131169 KIG131024:KIG131169 KSC131024:KSC131169 LBY131024:LBY131169 LLU131024:LLU131169 LVQ131024:LVQ131169 MFM131024:MFM131169 MPI131024:MPI131169 MZE131024:MZE131169 NJA131024:NJA131169 NSW131024:NSW131169 OCS131024:OCS131169 OMO131024:OMO131169 OWK131024:OWK131169 PGG131024:PGG131169 PQC131024:PQC131169 PZY131024:PZY131169 QJU131024:QJU131169 QTQ131024:QTQ131169 RDM131024:RDM131169 RNI131024:RNI131169 RXE131024:RXE131169 SHA131024:SHA131169 SQW131024:SQW131169 TAS131024:TAS131169 TKO131024:TKO131169 TUK131024:TUK131169 UEG131024:UEG131169 UOC131024:UOC131169 UXY131024:UXY131169 VHU131024:VHU131169 VRQ131024:VRQ131169 WBM131024:WBM131169 WLI131024:WLI131169 WVE131024:WVE131169 E196562:E196707 IS196560:IS196705 SO196560:SO196705 ACK196560:ACK196705 AMG196560:AMG196705 AWC196560:AWC196705 BFY196560:BFY196705 BPU196560:BPU196705 BZQ196560:BZQ196705 CJM196560:CJM196705 CTI196560:CTI196705 DDE196560:DDE196705 DNA196560:DNA196705 DWW196560:DWW196705 EGS196560:EGS196705 EQO196560:EQO196705 FAK196560:FAK196705 FKG196560:FKG196705 FUC196560:FUC196705 GDY196560:GDY196705 GNU196560:GNU196705 GXQ196560:GXQ196705 HHM196560:HHM196705 HRI196560:HRI196705 IBE196560:IBE196705 ILA196560:ILA196705 IUW196560:IUW196705 JES196560:JES196705 JOO196560:JOO196705 JYK196560:JYK196705 KIG196560:KIG196705 KSC196560:KSC196705 LBY196560:LBY196705 LLU196560:LLU196705 LVQ196560:LVQ196705 MFM196560:MFM196705 MPI196560:MPI196705 MZE196560:MZE196705 NJA196560:NJA196705 NSW196560:NSW196705 OCS196560:OCS196705 OMO196560:OMO196705 OWK196560:OWK196705 PGG196560:PGG196705 PQC196560:PQC196705 PZY196560:PZY196705 QJU196560:QJU196705 QTQ196560:QTQ196705 RDM196560:RDM196705 RNI196560:RNI196705 RXE196560:RXE196705 SHA196560:SHA196705 SQW196560:SQW196705 TAS196560:TAS196705 TKO196560:TKO196705 TUK196560:TUK196705 UEG196560:UEG196705 UOC196560:UOC196705 UXY196560:UXY196705 VHU196560:VHU196705 VRQ196560:VRQ196705 WBM196560:WBM196705 WLI196560:WLI196705 WVE196560:WVE196705 E262098:E262243 IS262096:IS262241 SO262096:SO262241 ACK262096:ACK262241 AMG262096:AMG262241 AWC262096:AWC262241 BFY262096:BFY262241 BPU262096:BPU262241 BZQ262096:BZQ262241 CJM262096:CJM262241 CTI262096:CTI262241 DDE262096:DDE262241 DNA262096:DNA262241 DWW262096:DWW262241 EGS262096:EGS262241 EQO262096:EQO262241 FAK262096:FAK262241 FKG262096:FKG262241 FUC262096:FUC262241 GDY262096:GDY262241 GNU262096:GNU262241 GXQ262096:GXQ262241 HHM262096:HHM262241 HRI262096:HRI262241 IBE262096:IBE262241 ILA262096:ILA262241 IUW262096:IUW262241 JES262096:JES262241 JOO262096:JOO262241 JYK262096:JYK262241 KIG262096:KIG262241 KSC262096:KSC262241 LBY262096:LBY262241 LLU262096:LLU262241 LVQ262096:LVQ262241 MFM262096:MFM262241 MPI262096:MPI262241 MZE262096:MZE262241 NJA262096:NJA262241 NSW262096:NSW262241 OCS262096:OCS262241 OMO262096:OMO262241 OWK262096:OWK262241 PGG262096:PGG262241 PQC262096:PQC262241 PZY262096:PZY262241 QJU262096:QJU262241 QTQ262096:QTQ262241 RDM262096:RDM262241 RNI262096:RNI262241 RXE262096:RXE262241 SHA262096:SHA262241 SQW262096:SQW262241 TAS262096:TAS262241 TKO262096:TKO262241 TUK262096:TUK262241 UEG262096:UEG262241 UOC262096:UOC262241 UXY262096:UXY262241 VHU262096:VHU262241 VRQ262096:VRQ262241 WBM262096:WBM262241 WLI262096:WLI262241 WVE262096:WVE262241 E327634:E327779 IS327632:IS327777 SO327632:SO327777 ACK327632:ACK327777 AMG327632:AMG327777 AWC327632:AWC327777 BFY327632:BFY327777 BPU327632:BPU327777 BZQ327632:BZQ327777 CJM327632:CJM327777 CTI327632:CTI327777 DDE327632:DDE327777 DNA327632:DNA327777 DWW327632:DWW327777 EGS327632:EGS327777 EQO327632:EQO327777 FAK327632:FAK327777 FKG327632:FKG327777 FUC327632:FUC327777 GDY327632:GDY327777 GNU327632:GNU327777 GXQ327632:GXQ327777 HHM327632:HHM327777 HRI327632:HRI327777 IBE327632:IBE327777 ILA327632:ILA327777 IUW327632:IUW327777 JES327632:JES327777 JOO327632:JOO327777 JYK327632:JYK327777 KIG327632:KIG327777 KSC327632:KSC327777 LBY327632:LBY327777 LLU327632:LLU327777 LVQ327632:LVQ327777 MFM327632:MFM327777 MPI327632:MPI327777 MZE327632:MZE327777 NJA327632:NJA327777 NSW327632:NSW327777 OCS327632:OCS327777 OMO327632:OMO327777 OWK327632:OWK327777 PGG327632:PGG327777 PQC327632:PQC327777 PZY327632:PZY327777 QJU327632:QJU327777 QTQ327632:QTQ327777 RDM327632:RDM327777 RNI327632:RNI327777 RXE327632:RXE327777 SHA327632:SHA327777 SQW327632:SQW327777 TAS327632:TAS327777 TKO327632:TKO327777 TUK327632:TUK327777 UEG327632:UEG327777 UOC327632:UOC327777 UXY327632:UXY327777 VHU327632:VHU327777 VRQ327632:VRQ327777 WBM327632:WBM327777 WLI327632:WLI327777 WVE327632:WVE327777 E393170:E393315 IS393168:IS393313 SO393168:SO393313 ACK393168:ACK393313 AMG393168:AMG393313 AWC393168:AWC393313 BFY393168:BFY393313 BPU393168:BPU393313 BZQ393168:BZQ393313 CJM393168:CJM393313 CTI393168:CTI393313 DDE393168:DDE393313 DNA393168:DNA393313 DWW393168:DWW393313 EGS393168:EGS393313 EQO393168:EQO393313 FAK393168:FAK393313 FKG393168:FKG393313 FUC393168:FUC393313 GDY393168:GDY393313 GNU393168:GNU393313 GXQ393168:GXQ393313 HHM393168:HHM393313 HRI393168:HRI393313 IBE393168:IBE393313 ILA393168:ILA393313 IUW393168:IUW393313 JES393168:JES393313 JOO393168:JOO393313 JYK393168:JYK393313 KIG393168:KIG393313 KSC393168:KSC393313 LBY393168:LBY393313 LLU393168:LLU393313 LVQ393168:LVQ393313 MFM393168:MFM393313 MPI393168:MPI393313 MZE393168:MZE393313 NJA393168:NJA393313 NSW393168:NSW393313 OCS393168:OCS393313 OMO393168:OMO393313 OWK393168:OWK393313 PGG393168:PGG393313 PQC393168:PQC393313 PZY393168:PZY393313 QJU393168:QJU393313 QTQ393168:QTQ393313 RDM393168:RDM393313 RNI393168:RNI393313 RXE393168:RXE393313 SHA393168:SHA393313 SQW393168:SQW393313 TAS393168:TAS393313 TKO393168:TKO393313 TUK393168:TUK393313 UEG393168:UEG393313 UOC393168:UOC393313 UXY393168:UXY393313 VHU393168:VHU393313 VRQ393168:VRQ393313 WBM393168:WBM393313 WLI393168:WLI393313 WVE393168:WVE393313 E458706:E458851 IS458704:IS458849 SO458704:SO458849 ACK458704:ACK458849 AMG458704:AMG458849 AWC458704:AWC458849 BFY458704:BFY458849 BPU458704:BPU458849 BZQ458704:BZQ458849 CJM458704:CJM458849 CTI458704:CTI458849 DDE458704:DDE458849 DNA458704:DNA458849 DWW458704:DWW458849 EGS458704:EGS458849 EQO458704:EQO458849 FAK458704:FAK458849 FKG458704:FKG458849 FUC458704:FUC458849 GDY458704:GDY458849 GNU458704:GNU458849 GXQ458704:GXQ458849 HHM458704:HHM458849 HRI458704:HRI458849 IBE458704:IBE458849 ILA458704:ILA458849 IUW458704:IUW458849 JES458704:JES458849 JOO458704:JOO458849 JYK458704:JYK458849 KIG458704:KIG458849 KSC458704:KSC458849 LBY458704:LBY458849 LLU458704:LLU458849 LVQ458704:LVQ458849 MFM458704:MFM458849 MPI458704:MPI458849 MZE458704:MZE458849 NJA458704:NJA458849 NSW458704:NSW458849 OCS458704:OCS458849 OMO458704:OMO458849 OWK458704:OWK458849 PGG458704:PGG458849 PQC458704:PQC458849 PZY458704:PZY458849 QJU458704:QJU458849 QTQ458704:QTQ458849 RDM458704:RDM458849 RNI458704:RNI458849 RXE458704:RXE458849 SHA458704:SHA458849 SQW458704:SQW458849 TAS458704:TAS458849 TKO458704:TKO458849 TUK458704:TUK458849 UEG458704:UEG458849 UOC458704:UOC458849 UXY458704:UXY458849 VHU458704:VHU458849 VRQ458704:VRQ458849 WBM458704:WBM458849 WLI458704:WLI458849 WVE458704:WVE458849 E524242:E524387 IS524240:IS524385 SO524240:SO524385 ACK524240:ACK524385 AMG524240:AMG524385 AWC524240:AWC524385 BFY524240:BFY524385 BPU524240:BPU524385 BZQ524240:BZQ524385 CJM524240:CJM524385 CTI524240:CTI524385 DDE524240:DDE524385 DNA524240:DNA524385 DWW524240:DWW524385 EGS524240:EGS524385 EQO524240:EQO524385 FAK524240:FAK524385 FKG524240:FKG524385 FUC524240:FUC524385 GDY524240:GDY524385 GNU524240:GNU524385 GXQ524240:GXQ524385 HHM524240:HHM524385 HRI524240:HRI524385 IBE524240:IBE524385 ILA524240:ILA524385 IUW524240:IUW524385 JES524240:JES524385 JOO524240:JOO524385 JYK524240:JYK524385 KIG524240:KIG524385 KSC524240:KSC524385 LBY524240:LBY524385 LLU524240:LLU524385 LVQ524240:LVQ524385 MFM524240:MFM524385 MPI524240:MPI524385 MZE524240:MZE524385 NJA524240:NJA524385 NSW524240:NSW524385 OCS524240:OCS524385 OMO524240:OMO524385 OWK524240:OWK524385 PGG524240:PGG524385 PQC524240:PQC524385 PZY524240:PZY524385 QJU524240:QJU524385 QTQ524240:QTQ524385 RDM524240:RDM524385 RNI524240:RNI524385 RXE524240:RXE524385 SHA524240:SHA524385 SQW524240:SQW524385 TAS524240:TAS524385 TKO524240:TKO524385 TUK524240:TUK524385 UEG524240:UEG524385 UOC524240:UOC524385 UXY524240:UXY524385 VHU524240:VHU524385 VRQ524240:VRQ524385 WBM524240:WBM524385 WLI524240:WLI524385 WVE524240:WVE524385 E589778:E589923 IS589776:IS589921 SO589776:SO589921 ACK589776:ACK589921 AMG589776:AMG589921 AWC589776:AWC589921 BFY589776:BFY589921 BPU589776:BPU589921 BZQ589776:BZQ589921 CJM589776:CJM589921 CTI589776:CTI589921 DDE589776:DDE589921 DNA589776:DNA589921 DWW589776:DWW589921 EGS589776:EGS589921 EQO589776:EQO589921 FAK589776:FAK589921 FKG589776:FKG589921 FUC589776:FUC589921 GDY589776:GDY589921 GNU589776:GNU589921 GXQ589776:GXQ589921 HHM589776:HHM589921 HRI589776:HRI589921 IBE589776:IBE589921 ILA589776:ILA589921 IUW589776:IUW589921 JES589776:JES589921 JOO589776:JOO589921 JYK589776:JYK589921 KIG589776:KIG589921 KSC589776:KSC589921 LBY589776:LBY589921 LLU589776:LLU589921 LVQ589776:LVQ589921 MFM589776:MFM589921 MPI589776:MPI589921 MZE589776:MZE589921 NJA589776:NJA589921 NSW589776:NSW589921 OCS589776:OCS589921 OMO589776:OMO589921 OWK589776:OWK589921 PGG589776:PGG589921 PQC589776:PQC589921 PZY589776:PZY589921 QJU589776:QJU589921 QTQ589776:QTQ589921 RDM589776:RDM589921 RNI589776:RNI589921 RXE589776:RXE589921 SHA589776:SHA589921 SQW589776:SQW589921 TAS589776:TAS589921 TKO589776:TKO589921 TUK589776:TUK589921 UEG589776:UEG589921 UOC589776:UOC589921 UXY589776:UXY589921 VHU589776:VHU589921 VRQ589776:VRQ589921 WBM589776:WBM589921 WLI589776:WLI589921 WVE589776:WVE589921 E655314:E655459 IS655312:IS655457 SO655312:SO655457 ACK655312:ACK655457 AMG655312:AMG655457 AWC655312:AWC655457 BFY655312:BFY655457 BPU655312:BPU655457 BZQ655312:BZQ655457 CJM655312:CJM655457 CTI655312:CTI655457 DDE655312:DDE655457 DNA655312:DNA655457 DWW655312:DWW655457 EGS655312:EGS655457 EQO655312:EQO655457 FAK655312:FAK655457 FKG655312:FKG655457 FUC655312:FUC655457 GDY655312:GDY655457 GNU655312:GNU655457 GXQ655312:GXQ655457 HHM655312:HHM655457 HRI655312:HRI655457 IBE655312:IBE655457 ILA655312:ILA655457 IUW655312:IUW655457 JES655312:JES655457 JOO655312:JOO655457 JYK655312:JYK655457 KIG655312:KIG655457 KSC655312:KSC655457 LBY655312:LBY655457 LLU655312:LLU655457 LVQ655312:LVQ655457 MFM655312:MFM655457 MPI655312:MPI655457 MZE655312:MZE655457 NJA655312:NJA655457 NSW655312:NSW655457 OCS655312:OCS655457 OMO655312:OMO655457 OWK655312:OWK655457 PGG655312:PGG655457 PQC655312:PQC655457 PZY655312:PZY655457 QJU655312:QJU655457 QTQ655312:QTQ655457 RDM655312:RDM655457 RNI655312:RNI655457 RXE655312:RXE655457 SHA655312:SHA655457 SQW655312:SQW655457 TAS655312:TAS655457 TKO655312:TKO655457 TUK655312:TUK655457 UEG655312:UEG655457 UOC655312:UOC655457 UXY655312:UXY655457 VHU655312:VHU655457 VRQ655312:VRQ655457 WBM655312:WBM655457 WLI655312:WLI655457 WVE655312:WVE655457 E720850:E720995 IS720848:IS720993 SO720848:SO720993 ACK720848:ACK720993 AMG720848:AMG720993 AWC720848:AWC720993 BFY720848:BFY720993 BPU720848:BPU720993 BZQ720848:BZQ720993 CJM720848:CJM720993 CTI720848:CTI720993 DDE720848:DDE720993 DNA720848:DNA720993 DWW720848:DWW720993 EGS720848:EGS720993 EQO720848:EQO720993 FAK720848:FAK720993 FKG720848:FKG720993 FUC720848:FUC720993 GDY720848:GDY720993 GNU720848:GNU720993 GXQ720848:GXQ720993 HHM720848:HHM720993 HRI720848:HRI720993 IBE720848:IBE720993 ILA720848:ILA720993 IUW720848:IUW720993 JES720848:JES720993 JOO720848:JOO720993 JYK720848:JYK720993 KIG720848:KIG720993 KSC720848:KSC720993 LBY720848:LBY720993 LLU720848:LLU720993 LVQ720848:LVQ720993 MFM720848:MFM720993 MPI720848:MPI720993 MZE720848:MZE720993 NJA720848:NJA720993 NSW720848:NSW720993 OCS720848:OCS720993 OMO720848:OMO720993 OWK720848:OWK720993 PGG720848:PGG720993 PQC720848:PQC720993 PZY720848:PZY720993 QJU720848:QJU720993 QTQ720848:QTQ720993 RDM720848:RDM720993 RNI720848:RNI720993 RXE720848:RXE720993 SHA720848:SHA720993 SQW720848:SQW720993 TAS720848:TAS720993 TKO720848:TKO720993 TUK720848:TUK720993 UEG720848:UEG720993 UOC720848:UOC720993 UXY720848:UXY720993 VHU720848:VHU720993 VRQ720848:VRQ720993 WBM720848:WBM720993 WLI720848:WLI720993 WVE720848:WVE720993 E786386:E786531 IS786384:IS786529 SO786384:SO786529 ACK786384:ACK786529 AMG786384:AMG786529 AWC786384:AWC786529 BFY786384:BFY786529 BPU786384:BPU786529 BZQ786384:BZQ786529 CJM786384:CJM786529 CTI786384:CTI786529 DDE786384:DDE786529 DNA786384:DNA786529 DWW786384:DWW786529 EGS786384:EGS786529 EQO786384:EQO786529 FAK786384:FAK786529 FKG786384:FKG786529 FUC786384:FUC786529 GDY786384:GDY786529 GNU786384:GNU786529 GXQ786384:GXQ786529 HHM786384:HHM786529 HRI786384:HRI786529 IBE786384:IBE786529 ILA786384:ILA786529 IUW786384:IUW786529 JES786384:JES786529 JOO786384:JOO786529 JYK786384:JYK786529 KIG786384:KIG786529 KSC786384:KSC786529 LBY786384:LBY786529 LLU786384:LLU786529 LVQ786384:LVQ786529 MFM786384:MFM786529 MPI786384:MPI786529 MZE786384:MZE786529 NJA786384:NJA786529 NSW786384:NSW786529 OCS786384:OCS786529 OMO786384:OMO786529 OWK786384:OWK786529 PGG786384:PGG786529 PQC786384:PQC786529 PZY786384:PZY786529 QJU786384:QJU786529 QTQ786384:QTQ786529 RDM786384:RDM786529 RNI786384:RNI786529 RXE786384:RXE786529 SHA786384:SHA786529 SQW786384:SQW786529 TAS786384:TAS786529 TKO786384:TKO786529 TUK786384:TUK786529 UEG786384:UEG786529 UOC786384:UOC786529 UXY786384:UXY786529 VHU786384:VHU786529 VRQ786384:VRQ786529 WBM786384:WBM786529 WLI786384:WLI786529 WVE786384:WVE786529 E851922:E852067 IS851920:IS852065 SO851920:SO852065 ACK851920:ACK852065 AMG851920:AMG852065 AWC851920:AWC852065 BFY851920:BFY852065 BPU851920:BPU852065 BZQ851920:BZQ852065 CJM851920:CJM852065 CTI851920:CTI852065 DDE851920:DDE852065 DNA851920:DNA852065 DWW851920:DWW852065 EGS851920:EGS852065 EQO851920:EQO852065 FAK851920:FAK852065 FKG851920:FKG852065 FUC851920:FUC852065 GDY851920:GDY852065 GNU851920:GNU852065 GXQ851920:GXQ852065 HHM851920:HHM852065 HRI851920:HRI852065 IBE851920:IBE852065 ILA851920:ILA852065 IUW851920:IUW852065 JES851920:JES852065 JOO851920:JOO852065 JYK851920:JYK852065 KIG851920:KIG852065 KSC851920:KSC852065 LBY851920:LBY852065 LLU851920:LLU852065 LVQ851920:LVQ852065 MFM851920:MFM852065 MPI851920:MPI852065 MZE851920:MZE852065 NJA851920:NJA852065 NSW851920:NSW852065 OCS851920:OCS852065 OMO851920:OMO852065 OWK851920:OWK852065 PGG851920:PGG852065 PQC851920:PQC852065 PZY851920:PZY852065 QJU851920:QJU852065 QTQ851920:QTQ852065 RDM851920:RDM852065 RNI851920:RNI852065 RXE851920:RXE852065 SHA851920:SHA852065 SQW851920:SQW852065 TAS851920:TAS852065 TKO851920:TKO852065 TUK851920:TUK852065 UEG851920:UEG852065 UOC851920:UOC852065 UXY851920:UXY852065 VHU851920:VHU852065 VRQ851920:VRQ852065 WBM851920:WBM852065 WLI851920:WLI852065 WVE851920:WVE852065 E917458:E917603 IS917456:IS917601 SO917456:SO917601 ACK917456:ACK917601 AMG917456:AMG917601 AWC917456:AWC917601 BFY917456:BFY917601 BPU917456:BPU917601 BZQ917456:BZQ917601 CJM917456:CJM917601 CTI917456:CTI917601 DDE917456:DDE917601 DNA917456:DNA917601 DWW917456:DWW917601 EGS917456:EGS917601 EQO917456:EQO917601 FAK917456:FAK917601 FKG917456:FKG917601 FUC917456:FUC917601 GDY917456:GDY917601 GNU917456:GNU917601 GXQ917456:GXQ917601 HHM917456:HHM917601 HRI917456:HRI917601 IBE917456:IBE917601 ILA917456:ILA917601 IUW917456:IUW917601 JES917456:JES917601 JOO917456:JOO917601 JYK917456:JYK917601 KIG917456:KIG917601 KSC917456:KSC917601 LBY917456:LBY917601 LLU917456:LLU917601 LVQ917456:LVQ917601 MFM917456:MFM917601 MPI917456:MPI917601 MZE917456:MZE917601 NJA917456:NJA917601 NSW917456:NSW917601 OCS917456:OCS917601 OMO917456:OMO917601 OWK917456:OWK917601 PGG917456:PGG917601 PQC917456:PQC917601 PZY917456:PZY917601 QJU917456:QJU917601 QTQ917456:QTQ917601 RDM917456:RDM917601 RNI917456:RNI917601 RXE917456:RXE917601 SHA917456:SHA917601 SQW917456:SQW917601 TAS917456:TAS917601 TKO917456:TKO917601 TUK917456:TUK917601 UEG917456:UEG917601 UOC917456:UOC917601 UXY917456:UXY917601 VHU917456:VHU917601 VRQ917456:VRQ917601 WBM917456:WBM917601 WLI917456:WLI917601 WVE917456:WVE917601 E982994:E983139 IS982992:IS983137 SO982992:SO983137 ACK982992:ACK983137 AMG982992:AMG983137 AWC982992:AWC983137 BFY982992:BFY983137 BPU982992:BPU983137 BZQ982992:BZQ983137 CJM982992:CJM983137 CTI982992:CTI983137 DDE982992:DDE983137 DNA982992:DNA983137 DWW982992:DWW983137 EGS982992:EGS983137 EQO982992:EQO983137 FAK982992:FAK983137 FKG982992:FKG983137 FUC982992:FUC983137 GDY982992:GDY983137 GNU982992:GNU983137 GXQ982992:GXQ983137 HHM982992:HHM983137 HRI982992:HRI983137 IBE982992:IBE983137 ILA982992:ILA983137 IUW982992:IUW983137 JES982992:JES983137 JOO982992:JOO983137 JYK982992:JYK983137 KIG982992:KIG983137 KSC982992:KSC983137 LBY982992:LBY983137 LLU982992:LLU983137 LVQ982992:LVQ983137 MFM982992:MFM983137 MPI982992:MPI983137 MZE982992:MZE983137 NJA982992:NJA983137 NSW982992:NSW983137 OCS982992:OCS983137 OMO982992:OMO983137 OWK982992:OWK983137 PGG982992:PGG983137 PQC982992:PQC983137 PZY982992:PZY983137 QJU982992:QJU983137 QTQ982992:QTQ983137 RDM982992:RDM983137 RNI982992:RNI983137 RXE982992:RXE983137 SHA982992:SHA983137 SQW982992:SQW983137 TAS982992:TAS983137 TKO982992:TKO983137 TUK982992:TUK983137 UEG982992:UEG983137 UOC982992:UOC983137 UXY982992:UXY983137 VHU982992:VHU983137 VRQ982992:VRQ983137 WBM982992:WBM983137 WLI982992:WLI983137 WVE982992:WVE983137 IS18:IS105 SO18:SO105 ACK18:ACK105 AMG18:AMG105 AWC18:AWC105 BFY18:BFY105 BPU18:BPU105 BZQ18:BZQ105 CJM18:CJM105 CTI18:CTI105 DDE18:DDE105 DNA18:DNA105 DWW18:DWW105 EGS18:EGS105 EQO18:EQO105 FAK18:FAK105 FKG18:FKG105 FUC18:FUC105 GDY18:GDY105 GNU18:GNU105 GXQ18:GXQ105 HHM18:HHM105 HRI18:HRI105 IBE18:IBE105 ILA18:ILA105 IUW18:IUW105 JES18:JES105 JOO18:JOO105 JYK18:JYK105 KIG18:KIG105 KSC18:KSC105 LBY18:LBY105 LLU18:LLU105 LVQ18:LVQ105 MFM18:MFM105 MPI18:MPI105 MZE18:MZE105 NJA18:NJA105 NSW18:NSW105 OCS18:OCS105 OMO18:OMO105 OWK18:OWK105 PGG18:PGG105 PQC18:PQC105 PZY18:PZY105 QJU18:QJU105 QTQ18:QTQ105 RDM18:RDM105 RNI18:RNI105 RXE18:RXE105 SHA18:SHA105 SQW18:SQW105 TAS18:TAS105 TKO18:TKO105 TUK18:TUK105 UEG18:UEG105 UOC18:UOC105 UXY18:UXY105 VHU18:VHU105 VRQ18:VRQ105 WBM18:WBM105 WLI18:WLI105 WVE18:WVE105 E18:E106" xr:uid="{00000000-0002-0000-0000-000000000000}">
      <formula1>meses</formula1>
    </dataValidation>
    <dataValidation type="list" allowBlank="1" showInputMessage="1" showErrorMessage="1" sqref="L65490:L65636 IZ65488:IZ65634 SV65488:SV65634 ACR65488:ACR65634 AMN65488:AMN65634 AWJ65488:AWJ65634 BGF65488:BGF65634 BQB65488:BQB65634 BZX65488:BZX65634 CJT65488:CJT65634 CTP65488:CTP65634 DDL65488:DDL65634 DNH65488:DNH65634 DXD65488:DXD65634 EGZ65488:EGZ65634 EQV65488:EQV65634 FAR65488:FAR65634 FKN65488:FKN65634 FUJ65488:FUJ65634 GEF65488:GEF65634 GOB65488:GOB65634 GXX65488:GXX65634 HHT65488:HHT65634 HRP65488:HRP65634 IBL65488:IBL65634 ILH65488:ILH65634 IVD65488:IVD65634 JEZ65488:JEZ65634 JOV65488:JOV65634 JYR65488:JYR65634 KIN65488:KIN65634 KSJ65488:KSJ65634 LCF65488:LCF65634 LMB65488:LMB65634 LVX65488:LVX65634 MFT65488:MFT65634 MPP65488:MPP65634 MZL65488:MZL65634 NJH65488:NJH65634 NTD65488:NTD65634 OCZ65488:OCZ65634 OMV65488:OMV65634 OWR65488:OWR65634 PGN65488:PGN65634 PQJ65488:PQJ65634 QAF65488:QAF65634 QKB65488:QKB65634 QTX65488:QTX65634 RDT65488:RDT65634 RNP65488:RNP65634 RXL65488:RXL65634 SHH65488:SHH65634 SRD65488:SRD65634 TAZ65488:TAZ65634 TKV65488:TKV65634 TUR65488:TUR65634 UEN65488:UEN65634 UOJ65488:UOJ65634 UYF65488:UYF65634 VIB65488:VIB65634 VRX65488:VRX65634 WBT65488:WBT65634 WLP65488:WLP65634 WVL65488:WVL65634 L131026:L131172 IZ131024:IZ131170 SV131024:SV131170 ACR131024:ACR131170 AMN131024:AMN131170 AWJ131024:AWJ131170 BGF131024:BGF131170 BQB131024:BQB131170 BZX131024:BZX131170 CJT131024:CJT131170 CTP131024:CTP131170 DDL131024:DDL131170 DNH131024:DNH131170 DXD131024:DXD131170 EGZ131024:EGZ131170 EQV131024:EQV131170 FAR131024:FAR131170 FKN131024:FKN131170 FUJ131024:FUJ131170 GEF131024:GEF131170 GOB131024:GOB131170 GXX131024:GXX131170 HHT131024:HHT131170 HRP131024:HRP131170 IBL131024:IBL131170 ILH131024:ILH131170 IVD131024:IVD131170 JEZ131024:JEZ131170 JOV131024:JOV131170 JYR131024:JYR131170 KIN131024:KIN131170 KSJ131024:KSJ131170 LCF131024:LCF131170 LMB131024:LMB131170 LVX131024:LVX131170 MFT131024:MFT131170 MPP131024:MPP131170 MZL131024:MZL131170 NJH131024:NJH131170 NTD131024:NTD131170 OCZ131024:OCZ131170 OMV131024:OMV131170 OWR131024:OWR131170 PGN131024:PGN131170 PQJ131024:PQJ131170 QAF131024:QAF131170 QKB131024:QKB131170 QTX131024:QTX131170 RDT131024:RDT131170 RNP131024:RNP131170 RXL131024:RXL131170 SHH131024:SHH131170 SRD131024:SRD131170 TAZ131024:TAZ131170 TKV131024:TKV131170 TUR131024:TUR131170 UEN131024:UEN131170 UOJ131024:UOJ131170 UYF131024:UYF131170 VIB131024:VIB131170 VRX131024:VRX131170 WBT131024:WBT131170 WLP131024:WLP131170 WVL131024:WVL131170 L196562:L196708 IZ196560:IZ196706 SV196560:SV196706 ACR196560:ACR196706 AMN196560:AMN196706 AWJ196560:AWJ196706 BGF196560:BGF196706 BQB196560:BQB196706 BZX196560:BZX196706 CJT196560:CJT196706 CTP196560:CTP196706 DDL196560:DDL196706 DNH196560:DNH196706 DXD196560:DXD196706 EGZ196560:EGZ196706 EQV196560:EQV196706 FAR196560:FAR196706 FKN196560:FKN196706 FUJ196560:FUJ196706 GEF196560:GEF196706 GOB196560:GOB196706 GXX196560:GXX196706 HHT196560:HHT196706 HRP196560:HRP196706 IBL196560:IBL196706 ILH196560:ILH196706 IVD196560:IVD196706 JEZ196560:JEZ196706 JOV196560:JOV196706 JYR196560:JYR196706 KIN196560:KIN196706 KSJ196560:KSJ196706 LCF196560:LCF196706 LMB196560:LMB196706 LVX196560:LVX196706 MFT196560:MFT196706 MPP196560:MPP196706 MZL196560:MZL196706 NJH196560:NJH196706 NTD196560:NTD196706 OCZ196560:OCZ196706 OMV196560:OMV196706 OWR196560:OWR196706 PGN196560:PGN196706 PQJ196560:PQJ196706 QAF196560:QAF196706 QKB196560:QKB196706 QTX196560:QTX196706 RDT196560:RDT196706 RNP196560:RNP196706 RXL196560:RXL196706 SHH196560:SHH196706 SRD196560:SRD196706 TAZ196560:TAZ196706 TKV196560:TKV196706 TUR196560:TUR196706 UEN196560:UEN196706 UOJ196560:UOJ196706 UYF196560:UYF196706 VIB196560:VIB196706 VRX196560:VRX196706 WBT196560:WBT196706 WLP196560:WLP196706 WVL196560:WVL196706 L262098:L262244 IZ262096:IZ262242 SV262096:SV262242 ACR262096:ACR262242 AMN262096:AMN262242 AWJ262096:AWJ262242 BGF262096:BGF262242 BQB262096:BQB262242 BZX262096:BZX262242 CJT262096:CJT262242 CTP262096:CTP262242 DDL262096:DDL262242 DNH262096:DNH262242 DXD262096:DXD262242 EGZ262096:EGZ262242 EQV262096:EQV262242 FAR262096:FAR262242 FKN262096:FKN262242 FUJ262096:FUJ262242 GEF262096:GEF262242 GOB262096:GOB262242 GXX262096:GXX262242 HHT262096:HHT262242 HRP262096:HRP262242 IBL262096:IBL262242 ILH262096:ILH262242 IVD262096:IVD262242 JEZ262096:JEZ262242 JOV262096:JOV262242 JYR262096:JYR262242 KIN262096:KIN262242 KSJ262096:KSJ262242 LCF262096:LCF262242 LMB262096:LMB262242 LVX262096:LVX262242 MFT262096:MFT262242 MPP262096:MPP262242 MZL262096:MZL262242 NJH262096:NJH262242 NTD262096:NTD262242 OCZ262096:OCZ262242 OMV262096:OMV262242 OWR262096:OWR262242 PGN262096:PGN262242 PQJ262096:PQJ262242 QAF262096:QAF262242 QKB262096:QKB262242 QTX262096:QTX262242 RDT262096:RDT262242 RNP262096:RNP262242 RXL262096:RXL262242 SHH262096:SHH262242 SRD262096:SRD262242 TAZ262096:TAZ262242 TKV262096:TKV262242 TUR262096:TUR262242 UEN262096:UEN262242 UOJ262096:UOJ262242 UYF262096:UYF262242 VIB262096:VIB262242 VRX262096:VRX262242 WBT262096:WBT262242 WLP262096:WLP262242 WVL262096:WVL262242 L327634:L327780 IZ327632:IZ327778 SV327632:SV327778 ACR327632:ACR327778 AMN327632:AMN327778 AWJ327632:AWJ327778 BGF327632:BGF327778 BQB327632:BQB327778 BZX327632:BZX327778 CJT327632:CJT327778 CTP327632:CTP327778 DDL327632:DDL327778 DNH327632:DNH327778 DXD327632:DXD327778 EGZ327632:EGZ327778 EQV327632:EQV327778 FAR327632:FAR327778 FKN327632:FKN327778 FUJ327632:FUJ327778 GEF327632:GEF327778 GOB327632:GOB327778 GXX327632:GXX327778 HHT327632:HHT327778 HRP327632:HRP327778 IBL327632:IBL327778 ILH327632:ILH327778 IVD327632:IVD327778 JEZ327632:JEZ327778 JOV327632:JOV327778 JYR327632:JYR327778 KIN327632:KIN327778 KSJ327632:KSJ327778 LCF327632:LCF327778 LMB327632:LMB327778 LVX327632:LVX327778 MFT327632:MFT327778 MPP327632:MPP327778 MZL327632:MZL327778 NJH327632:NJH327778 NTD327632:NTD327778 OCZ327632:OCZ327778 OMV327632:OMV327778 OWR327632:OWR327778 PGN327632:PGN327778 PQJ327632:PQJ327778 QAF327632:QAF327778 QKB327632:QKB327778 QTX327632:QTX327778 RDT327632:RDT327778 RNP327632:RNP327778 RXL327632:RXL327778 SHH327632:SHH327778 SRD327632:SRD327778 TAZ327632:TAZ327778 TKV327632:TKV327778 TUR327632:TUR327778 UEN327632:UEN327778 UOJ327632:UOJ327778 UYF327632:UYF327778 VIB327632:VIB327778 VRX327632:VRX327778 WBT327632:WBT327778 WLP327632:WLP327778 WVL327632:WVL327778 L393170:L393316 IZ393168:IZ393314 SV393168:SV393314 ACR393168:ACR393314 AMN393168:AMN393314 AWJ393168:AWJ393314 BGF393168:BGF393314 BQB393168:BQB393314 BZX393168:BZX393314 CJT393168:CJT393314 CTP393168:CTP393314 DDL393168:DDL393314 DNH393168:DNH393314 DXD393168:DXD393314 EGZ393168:EGZ393314 EQV393168:EQV393314 FAR393168:FAR393314 FKN393168:FKN393314 FUJ393168:FUJ393314 GEF393168:GEF393314 GOB393168:GOB393314 GXX393168:GXX393314 HHT393168:HHT393314 HRP393168:HRP393314 IBL393168:IBL393314 ILH393168:ILH393314 IVD393168:IVD393314 JEZ393168:JEZ393314 JOV393168:JOV393314 JYR393168:JYR393314 KIN393168:KIN393314 KSJ393168:KSJ393314 LCF393168:LCF393314 LMB393168:LMB393314 LVX393168:LVX393314 MFT393168:MFT393314 MPP393168:MPP393314 MZL393168:MZL393314 NJH393168:NJH393314 NTD393168:NTD393314 OCZ393168:OCZ393314 OMV393168:OMV393314 OWR393168:OWR393314 PGN393168:PGN393314 PQJ393168:PQJ393314 QAF393168:QAF393314 QKB393168:QKB393314 QTX393168:QTX393314 RDT393168:RDT393314 RNP393168:RNP393314 RXL393168:RXL393314 SHH393168:SHH393314 SRD393168:SRD393314 TAZ393168:TAZ393314 TKV393168:TKV393314 TUR393168:TUR393314 UEN393168:UEN393314 UOJ393168:UOJ393314 UYF393168:UYF393314 VIB393168:VIB393314 VRX393168:VRX393314 WBT393168:WBT393314 WLP393168:WLP393314 WVL393168:WVL393314 L458706:L458852 IZ458704:IZ458850 SV458704:SV458850 ACR458704:ACR458850 AMN458704:AMN458850 AWJ458704:AWJ458850 BGF458704:BGF458850 BQB458704:BQB458850 BZX458704:BZX458850 CJT458704:CJT458850 CTP458704:CTP458850 DDL458704:DDL458850 DNH458704:DNH458850 DXD458704:DXD458850 EGZ458704:EGZ458850 EQV458704:EQV458850 FAR458704:FAR458850 FKN458704:FKN458850 FUJ458704:FUJ458850 GEF458704:GEF458850 GOB458704:GOB458850 GXX458704:GXX458850 HHT458704:HHT458850 HRP458704:HRP458850 IBL458704:IBL458850 ILH458704:ILH458850 IVD458704:IVD458850 JEZ458704:JEZ458850 JOV458704:JOV458850 JYR458704:JYR458850 KIN458704:KIN458850 KSJ458704:KSJ458850 LCF458704:LCF458850 LMB458704:LMB458850 LVX458704:LVX458850 MFT458704:MFT458850 MPP458704:MPP458850 MZL458704:MZL458850 NJH458704:NJH458850 NTD458704:NTD458850 OCZ458704:OCZ458850 OMV458704:OMV458850 OWR458704:OWR458850 PGN458704:PGN458850 PQJ458704:PQJ458850 QAF458704:QAF458850 QKB458704:QKB458850 QTX458704:QTX458850 RDT458704:RDT458850 RNP458704:RNP458850 RXL458704:RXL458850 SHH458704:SHH458850 SRD458704:SRD458850 TAZ458704:TAZ458850 TKV458704:TKV458850 TUR458704:TUR458850 UEN458704:UEN458850 UOJ458704:UOJ458850 UYF458704:UYF458850 VIB458704:VIB458850 VRX458704:VRX458850 WBT458704:WBT458850 WLP458704:WLP458850 WVL458704:WVL458850 L524242:L524388 IZ524240:IZ524386 SV524240:SV524386 ACR524240:ACR524386 AMN524240:AMN524386 AWJ524240:AWJ524386 BGF524240:BGF524386 BQB524240:BQB524386 BZX524240:BZX524386 CJT524240:CJT524386 CTP524240:CTP524386 DDL524240:DDL524386 DNH524240:DNH524386 DXD524240:DXD524386 EGZ524240:EGZ524386 EQV524240:EQV524386 FAR524240:FAR524386 FKN524240:FKN524386 FUJ524240:FUJ524386 GEF524240:GEF524386 GOB524240:GOB524386 GXX524240:GXX524386 HHT524240:HHT524386 HRP524240:HRP524386 IBL524240:IBL524386 ILH524240:ILH524386 IVD524240:IVD524386 JEZ524240:JEZ524386 JOV524240:JOV524386 JYR524240:JYR524386 KIN524240:KIN524386 KSJ524240:KSJ524386 LCF524240:LCF524386 LMB524240:LMB524386 LVX524240:LVX524386 MFT524240:MFT524386 MPP524240:MPP524386 MZL524240:MZL524386 NJH524240:NJH524386 NTD524240:NTD524386 OCZ524240:OCZ524386 OMV524240:OMV524386 OWR524240:OWR524386 PGN524240:PGN524386 PQJ524240:PQJ524386 QAF524240:QAF524386 QKB524240:QKB524386 QTX524240:QTX524386 RDT524240:RDT524386 RNP524240:RNP524386 RXL524240:RXL524386 SHH524240:SHH524386 SRD524240:SRD524386 TAZ524240:TAZ524386 TKV524240:TKV524386 TUR524240:TUR524386 UEN524240:UEN524386 UOJ524240:UOJ524386 UYF524240:UYF524386 VIB524240:VIB524386 VRX524240:VRX524386 WBT524240:WBT524386 WLP524240:WLP524386 WVL524240:WVL524386 L589778:L589924 IZ589776:IZ589922 SV589776:SV589922 ACR589776:ACR589922 AMN589776:AMN589922 AWJ589776:AWJ589922 BGF589776:BGF589922 BQB589776:BQB589922 BZX589776:BZX589922 CJT589776:CJT589922 CTP589776:CTP589922 DDL589776:DDL589922 DNH589776:DNH589922 DXD589776:DXD589922 EGZ589776:EGZ589922 EQV589776:EQV589922 FAR589776:FAR589922 FKN589776:FKN589922 FUJ589776:FUJ589922 GEF589776:GEF589922 GOB589776:GOB589922 GXX589776:GXX589922 HHT589776:HHT589922 HRP589776:HRP589922 IBL589776:IBL589922 ILH589776:ILH589922 IVD589776:IVD589922 JEZ589776:JEZ589922 JOV589776:JOV589922 JYR589776:JYR589922 KIN589776:KIN589922 KSJ589776:KSJ589922 LCF589776:LCF589922 LMB589776:LMB589922 LVX589776:LVX589922 MFT589776:MFT589922 MPP589776:MPP589922 MZL589776:MZL589922 NJH589776:NJH589922 NTD589776:NTD589922 OCZ589776:OCZ589922 OMV589776:OMV589922 OWR589776:OWR589922 PGN589776:PGN589922 PQJ589776:PQJ589922 QAF589776:QAF589922 QKB589776:QKB589922 QTX589776:QTX589922 RDT589776:RDT589922 RNP589776:RNP589922 RXL589776:RXL589922 SHH589776:SHH589922 SRD589776:SRD589922 TAZ589776:TAZ589922 TKV589776:TKV589922 TUR589776:TUR589922 UEN589776:UEN589922 UOJ589776:UOJ589922 UYF589776:UYF589922 VIB589776:VIB589922 VRX589776:VRX589922 WBT589776:WBT589922 WLP589776:WLP589922 WVL589776:WVL589922 L655314:L655460 IZ655312:IZ655458 SV655312:SV655458 ACR655312:ACR655458 AMN655312:AMN655458 AWJ655312:AWJ655458 BGF655312:BGF655458 BQB655312:BQB655458 BZX655312:BZX655458 CJT655312:CJT655458 CTP655312:CTP655458 DDL655312:DDL655458 DNH655312:DNH655458 DXD655312:DXD655458 EGZ655312:EGZ655458 EQV655312:EQV655458 FAR655312:FAR655458 FKN655312:FKN655458 FUJ655312:FUJ655458 GEF655312:GEF655458 GOB655312:GOB655458 GXX655312:GXX655458 HHT655312:HHT655458 HRP655312:HRP655458 IBL655312:IBL655458 ILH655312:ILH655458 IVD655312:IVD655458 JEZ655312:JEZ655458 JOV655312:JOV655458 JYR655312:JYR655458 KIN655312:KIN655458 KSJ655312:KSJ655458 LCF655312:LCF655458 LMB655312:LMB655458 LVX655312:LVX655458 MFT655312:MFT655458 MPP655312:MPP655458 MZL655312:MZL655458 NJH655312:NJH655458 NTD655312:NTD655458 OCZ655312:OCZ655458 OMV655312:OMV655458 OWR655312:OWR655458 PGN655312:PGN655458 PQJ655312:PQJ655458 QAF655312:QAF655458 QKB655312:QKB655458 QTX655312:QTX655458 RDT655312:RDT655458 RNP655312:RNP655458 RXL655312:RXL655458 SHH655312:SHH655458 SRD655312:SRD655458 TAZ655312:TAZ655458 TKV655312:TKV655458 TUR655312:TUR655458 UEN655312:UEN655458 UOJ655312:UOJ655458 UYF655312:UYF655458 VIB655312:VIB655458 VRX655312:VRX655458 WBT655312:WBT655458 WLP655312:WLP655458 WVL655312:WVL655458 L720850:L720996 IZ720848:IZ720994 SV720848:SV720994 ACR720848:ACR720994 AMN720848:AMN720994 AWJ720848:AWJ720994 BGF720848:BGF720994 BQB720848:BQB720994 BZX720848:BZX720994 CJT720848:CJT720994 CTP720848:CTP720994 DDL720848:DDL720994 DNH720848:DNH720994 DXD720848:DXD720994 EGZ720848:EGZ720994 EQV720848:EQV720994 FAR720848:FAR720994 FKN720848:FKN720994 FUJ720848:FUJ720994 GEF720848:GEF720994 GOB720848:GOB720994 GXX720848:GXX720994 HHT720848:HHT720994 HRP720848:HRP720994 IBL720848:IBL720994 ILH720848:ILH720994 IVD720848:IVD720994 JEZ720848:JEZ720994 JOV720848:JOV720994 JYR720848:JYR720994 KIN720848:KIN720994 KSJ720848:KSJ720994 LCF720848:LCF720994 LMB720848:LMB720994 LVX720848:LVX720994 MFT720848:MFT720994 MPP720848:MPP720994 MZL720848:MZL720994 NJH720848:NJH720994 NTD720848:NTD720994 OCZ720848:OCZ720994 OMV720848:OMV720994 OWR720848:OWR720994 PGN720848:PGN720994 PQJ720848:PQJ720994 QAF720848:QAF720994 QKB720848:QKB720994 QTX720848:QTX720994 RDT720848:RDT720994 RNP720848:RNP720994 RXL720848:RXL720994 SHH720848:SHH720994 SRD720848:SRD720994 TAZ720848:TAZ720994 TKV720848:TKV720994 TUR720848:TUR720994 UEN720848:UEN720994 UOJ720848:UOJ720994 UYF720848:UYF720994 VIB720848:VIB720994 VRX720848:VRX720994 WBT720848:WBT720994 WLP720848:WLP720994 WVL720848:WVL720994 L786386:L786532 IZ786384:IZ786530 SV786384:SV786530 ACR786384:ACR786530 AMN786384:AMN786530 AWJ786384:AWJ786530 BGF786384:BGF786530 BQB786384:BQB786530 BZX786384:BZX786530 CJT786384:CJT786530 CTP786384:CTP786530 DDL786384:DDL786530 DNH786384:DNH786530 DXD786384:DXD786530 EGZ786384:EGZ786530 EQV786384:EQV786530 FAR786384:FAR786530 FKN786384:FKN786530 FUJ786384:FUJ786530 GEF786384:GEF786530 GOB786384:GOB786530 GXX786384:GXX786530 HHT786384:HHT786530 HRP786384:HRP786530 IBL786384:IBL786530 ILH786384:ILH786530 IVD786384:IVD786530 JEZ786384:JEZ786530 JOV786384:JOV786530 JYR786384:JYR786530 KIN786384:KIN786530 KSJ786384:KSJ786530 LCF786384:LCF786530 LMB786384:LMB786530 LVX786384:LVX786530 MFT786384:MFT786530 MPP786384:MPP786530 MZL786384:MZL786530 NJH786384:NJH786530 NTD786384:NTD786530 OCZ786384:OCZ786530 OMV786384:OMV786530 OWR786384:OWR786530 PGN786384:PGN786530 PQJ786384:PQJ786530 QAF786384:QAF786530 QKB786384:QKB786530 QTX786384:QTX786530 RDT786384:RDT786530 RNP786384:RNP786530 RXL786384:RXL786530 SHH786384:SHH786530 SRD786384:SRD786530 TAZ786384:TAZ786530 TKV786384:TKV786530 TUR786384:TUR786530 UEN786384:UEN786530 UOJ786384:UOJ786530 UYF786384:UYF786530 VIB786384:VIB786530 VRX786384:VRX786530 WBT786384:WBT786530 WLP786384:WLP786530 WVL786384:WVL786530 L851922:L852068 IZ851920:IZ852066 SV851920:SV852066 ACR851920:ACR852066 AMN851920:AMN852066 AWJ851920:AWJ852066 BGF851920:BGF852066 BQB851920:BQB852066 BZX851920:BZX852066 CJT851920:CJT852066 CTP851920:CTP852066 DDL851920:DDL852066 DNH851920:DNH852066 DXD851920:DXD852066 EGZ851920:EGZ852066 EQV851920:EQV852066 FAR851920:FAR852066 FKN851920:FKN852066 FUJ851920:FUJ852066 GEF851920:GEF852066 GOB851920:GOB852066 GXX851920:GXX852066 HHT851920:HHT852066 HRP851920:HRP852066 IBL851920:IBL852066 ILH851920:ILH852066 IVD851920:IVD852066 JEZ851920:JEZ852066 JOV851920:JOV852066 JYR851920:JYR852066 KIN851920:KIN852066 KSJ851920:KSJ852066 LCF851920:LCF852066 LMB851920:LMB852066 LVX851920:LVX852066 MFT851920:MFT852066 MPP851920:MPP852066 MZL851920:MZL852066 NJH851920:NJH852066 NTD851920:NTD852066 OCZ851920:OCZ852066 OMV851920:OMV852066 OWR851920:OWR852066 PGN851920:PGN852066 PQJ851920:PQJ852066 QAF851920:QAF852066 QKB851920:QKB852066 QTX851920:QTX852066 RDT851920:RDT852066 RNP851920:RNP852066 RXL851920:RXL852066 SHH851920:SHH852066 SRD851920:SRD852066 TAZ851920:TAZ852066 TKV851920:TKV852066 TUR851920:TUR852066 UEN851920:UEN852066 UOJ851920:UOJ852066 UYF851920:UYF852066 VIB851920:VIB852066 VRX851920:VRX852066 WBT851920:WBT852066 WLP851920:WLP852066 WVL851920:WVL852066 L917458:L917604 IZ917456:IZ917602 SV917456:SV917602 ACR917456:ACR917602 AMN917456:AMN917602 AWJ917456:AWJ917602 BGF917456:BGF917602 BQB917456:BQB917602 BZX917456:BZX917602 CJT917456:CJT917602 CTP917456:CTP917602 DDL917456:DDL917602 DNH917456:DNH917602 DXD917456:DXD917602 EGZ917456:EGZ917602 EQV917456:EQV917602 FAR917456:FAR917602 FKN917456:FKN917602 FUJ917456:FUJ917602 GEF917456:GEF917602 GOB917456:GOB917602 GXX917456:GXX917602 HHT917456:HHT917602 HRP917456:HRP917602 IBL917456:IBL917602 ILH917456:ILH917602 IVD917456:IVD917602 JEZ917456:JEZ917602 JOV917456:JOV917602 JYR917456:JYR917602 KIN917456:KIN917602 KSJ917456:KSJ917602 LCF917456:LCF917602 LMB917456:LMB917602 LVX917456:LVX917602 MFT917456:MFT917602 MPP917456:MPP917602 MZL917456:MZL917602 NJH917456:NJH917602 NTD917456:NTD917602 OCZ917456:OCZ917602 OMV917456:OMV917602 OWR917456:OWR917602 PGN917456:PGN917602 PQJ917456:PQJ917602 QAF917456:QAF917602 QKB917456:QKB917602 QTX917456:QTX917602 RDT917456:RDT917602 RNP917456:RNP917602 RXL917456:RXL917602 SHH917456:SHH917602 SRD917456:SRD917602 TAZ917456:TAZ917602 TKV917456:TKV917602 TUR917456:TUR917602 UEN917456:UEN917602 UOJ917456:UOJ917602 UYF917456:UYF917602 VIB917456:VIB917602 VRX917456:VRX917602 WBT917456:WBT917602 WLP917456:WLP917602 WVL917456:WVL917602 L982994:L983140 IZ982992:IZ983138 SV982992:SV983138 ACR982992:ACR983138 AMN982992:AMN983138 AWJ982992:AWJ983138 BGF982992:BGF983138 BQB982992:BQB983138 BZX982992:BZX983138 CJT982992:CJT983138 CTP982992:CTP983138 DDL982992:DDL983138 DNH982992:DNH983138 DXD982992:DXD983138 EGZ982992:EGZ983138 EQV982992:EQV983138 FAR982992:FAR983138 FKN982992:FKN983138 FUJ982992:FUJ983138 GEF982992:GEF983138 GOB982992:GOB983138 GXX982992:GXX983138 HHT982992:HHT983138 HRP982992:HRP983138 IBL982992:IBL983138 ILH982992:ILH983138 IVD982992:IVD983138 JEZ982992:JEZ983138 JOV982992:JOV983138 JYR982992:JYR983138 KIN982992:KIN983138 KSJ982992:KSJ983138 LCF982992:LCF983138 LMB982992:LMB983138 LVX982992:LVX983138 MFT982992:MFT983138 MPP982992:MPP983138 MZL982992:MZL983138 NJH982992:NJH983138 NTD982992:NTD983138 OCZ982992:OCZ983138 OMV982992:OMV983138 OWR982992:OWR983138 PGN982992:PGN983138 PQJ982992:PQJ983138 QAF982992:QAF983138 QKB982992:QKB983138 QTX982992:QTX983138 RDT982992:RDT983138 RNP982992:RNP983138 RXL982992:RXL983138 SHH982992:SHH983138 SRD982992:SRD983138 TAZ982992:TAZ983138 TKV982992:TKV983138 TUR982992:TUR983138 UEN982992:UEN983138 UOJ982992:UOJ983138 UYF982992:UYF983138 VIB982992:VIB983138 VRX982992:VRX983138 WBT982992:WBT983138 WLP982992:WLP983138 WVL982992:WVL983138 IZ18:IZ105 SV18:SV105 ACR18:ACR105 AMN18:AMN105 AWJ18:AWJ105 BGF18:BGF105 BQB18:BQB105 BZX18:BZX105 CJT18:CJT105 CTP18:CTP105 DDL18:DDL105 DNH18:DNH105 DXD18:DXD105 EGZ18:EGZ105 EQV18:EQV105 FAR18:FAR105 FKN18:FKN105 FUJ18:FUJ105 GEF18:GEF105 GOB18:GOB105 GXX18:GXX105 HHT18:HHT105 HRP18:HRP105 IBL18:IBL105 ILH18:ILH105 IVD18:IVD105 JEZ18:JEZ105 JOV18:JOV105 JYR18:JYR105 KIN18:KIN105 KSJ18:KSJ105 LCF18:LCF105 LMB18:LMB105 LVX18:LVX105 MFT18:MFT105 MPP18:MPP105 MZL18:MZL105 NJH18:NJH105 NTD18:NTD105 OCZ18:OCZ105 OMV18:OMV105 OWR18:OWR105 PGN18:PGN105 PQJ18:PQJ105 QAF18:QAF105 QKB18:QKB105 QTX18:QTX105 RDT18:RDT105 RNP18:RNP105 RXL18:RXL105 SHH18:SHH105 SRD18:SRD105 TAZ18:TAZ105 TKV18:TKV105 TUR18:TUR105 UEN18:UEN105 UOJ18:UOJ105 UYF18:UYF105 VIB18:VIB105 VRX18:VRX105 WBT18:WBT105 WLP18:WLP105 WVL18:WVL105 L18:L110" xr:uid="{00000000-0002-0000-0000-000001000000}">
      <formula1>vfestado</formula1>
    </dataValidation>
    <dataValidation type="list" allowBlank="1" showInputMessage="1" showErrorMessage="1" sqref="K65490:K65636 IY65488:IY65634 SU65488:SU65634 ACQ65488:ACQ65634 AMM65488:AMM65634 AWI65488:AWI65634 BGE65488:BGE65634 BQA65488:BQA65634 BZW65488:BZW65634 CJS65488:CJS65634 CTO65488:CTO65634 DDK65488:DDK65634 DNG65488:DNG65634 DXC65488:DXC65634 EGY65488:EGY65634 EQU65488:EQU65634 FAQ65488:FAQ65634 FKM65488:FKM65634 FUI65488:FUI65634 GEE65488:GEE65634 GOA65488:GOA65634 GXW65488:GXW65634 HHS65488:HHS65634 HRO65488:HRO65634 IBK65488:IBK65634 ILG65488:ILG65634 IVC65488:IVC65634 JEY65488:JEY65634 JOU65488:JOU65634 JYQ65488:JYQ65634 KIM65488:KIM65634 KSI65488:KSI65634 LCE65488:LCE65634 LMA65488:LMA65634 LVW65488:LVW65634 MFS65488:MFS65634 MPO65488:MPO65634 MZK65488:MZK65634 NJG65488:NJG65634 NTC65488:NTC65634 OCY65488:OCY65634 OMU65488:OMU65634 OWQ65488:OWQ65634 PGM65488:PGM65634 PQI65488:PQI65634 QAE65488:QAE65634 QKA65488:QKA65634 QTW65488:QTW65634 RDS65488:RDS65634 RNO65488:RNO65634 RXK65488:RXK65634 SHG65488:SHG65634 SRC65488:SRC65634 TAY65488:TAY65634 TKU65488:TKU65634 TUQ65488:TUQ65634 UEM65488:UEM65634 UOI65488:UOI65634 UYE65488:UYE65634 VIA65488:VIA65634 VRW65488:VRW65634 WBS65488:WBS65634 WLO65488:WLO65634 WVK65488:WVK65634 K131026:K131172 IY131024:IY131170 SU131024:SU131170 ACQ131024:ACQ131170 AMM131024:AMM131170 AWI131024:AWI131170 BGE131024:BGE131170 BQA131024:BQA131170 BZW131024:BZW131170 CJS131024:CJS131170 CTO131024:CTO131170 DDK131024:DDK131170 DNG131024:DNG131170 DXC131024:DXC131170 EGY131024:EGY131170 EQU131024:EQU131170 FAQ131024:FAQ131170 FKM131024:FKM131170 FUI131024:FUI131170 GEE131024:GEE131170 GOA131024:GOA131170 GXW131024:GXW131170 HHS131024:HHS131170 HRO131024:HRO131170 IBK131024:IBK131170 ILG131024:ILG131170 IVC131024:IVC131170 JEY131024:JEY131170 JOU131024:JOU131170 JYQ131024:JYQ131170 KIM131024:KIM131170 KSI131024:KSI131170 LCE131024:LCE131170 LMA131024:LMA131170 LVW131024:LVW131170 MFS131024:MFS131170 MPO131024:MPO131170 MZK131024:MZK131170 NJG131024:NJG131170 NTC131024:NTC131170 OCY131024:OCY131170 OMU131024:OMU131170 OWQ131024:OWQ131170 PGM131024:PGM131170 PQI131024:PQI131170 QAE131024:QAE131170 QKA131024:QKA131170 QTW131024:QTW131170 RDS131024:RDS131170 RNO131024:RNO131170 RXK131024:RXK131170 SHG131024:SHG131170 SRC131024:SRC131170 TAY131024:TAY131170 TKU131024:TKU131170 TUQ131024:TUQ131170 UEM131024:UEM131170 UOI131024:UOI131170 UYE131024:UYE131170 VIA131024:VIA131170 VRW131024:VRW131170 WBS131024:WBS131170 WLO131024:WLO131170 WVK131024:WVK131170 K196562:K196708 IY196560:IY196706 SU196560:SU196706 ACQ196560:ACQ196706 AMM196560:AMM196706 AWI196560:AWI196706 BGE196560:BGE196706 BQA196560:BQA196706 BZW196560:BZW196706 CJS196560:CJS196706 CTO196560:CTO196706 DDK196560:DDK196706 DNG196560:DNG196706 DXC196560:DXC196706 EGY196560:EGY196706 EQU196560:EQU196706 FAQ196560:FAQ196706 FKM196560:FKM196706 FUI196560:FUI196706 GEE196560:GEE196706 GOA196560:GOA196706 GXW196560:GXW196706 HHS196560:HHS196706 HRO196560:HRO196706 IBK196560:IBK196706 ILG196560:ILG196706 IVC196560:IVC196706 JEY196560:JEY196706 JOU196560:JOU196706 JYQ196560:JYQ196706 KIM196560:KIM196706 KSI196560:KSI196706 LCE196560:LCE196706 LMA196560:LMA196706 LVW196560:LVW196706 MFS196560:MFS196706 MPO196560:MPO196706 MZK196560:MZK196706 NJG196560:NJG196706 NTC196560:NTC196706 OCY196560:OCY196706 OMU196560:OMU196706 OWQ196560:OWQ196706 PGM196560:PGM196706 PQI196560:PQI196706 QAE196560:QAE196706 QKA196560:QKA196706 QTW196560:QTW196706 RDS196560:RDS196706 RNO196560:RNO196706 RXK196560:RXK196706 SHG196560:SHG196706 SRC196560:SRC196706 TAY196560:TAY196706 TKU196560:TKU196706 TUQ196560:TUQ196706 UEM196560:UEM196706 UOI196560:UOI196706 UYE196560:UYE196706 VIA196560:VIA196706 VRW196560:VRW196706 WBS196560:WBS196706 WLO196560:WLO196706 WVK196560:WVK196706 K262098:K262244 IY262096:IY262242 SU262096:SU262242 ACQ262096:ACQ262242 AMM262096:AMM262242 AWI262096:AWI262242 BGE262096:BGE262242 BQA262096:BQA262242 BZW262096:BZW262242 CJS262096:CJS262242 CTO262096:CTO262242 DDK262096:DDK262242 DNG262096:DNG262242 DXC262096:DXC262242 EGY262096:EGY262242 EQU262096:EQU262242 FAQ262096:FAQ262242 FKM262096:FKM262242 FUI262096:FUI262242 GEE262096:GEE262242 GOA262096:GOA262242 GXW262096:GXW262242 HHS262096:HHS262242 HRO262096:HRO262242 IBK262096:IBK262242 ILG262096:ILG262242 IVC262096:IVC262242 JEY262096:JEY262242 JOU262096:JOU262242 JYQ262096:JYQ262242 KIM262096:KIM262242 KSI262096:KSI262242 LCE262096:LCE262242 LMA262096:LMA262242 LVW262096:LVW262242 MFS262096:MFS262242 MPO262096:MPO262242 MZK262096:MZK262242 NJG262096:NJG262242 NTC262096:NTC262242 OCY262096:OCY262242 OMU262096:OMU262242 OWQ262096:OWQ262242 PGM262096:PGM262242 PQI262096:PQI262242 QAE262096:QAE262242 QKA262096:QKA262242 QTW262096:QTW262242 RDS262096:RDS262242 RNO262096:RNO262242 RXK262096:RXK262242 SHG262096:SHG262242 SRC262096:SRC262242 TAY262096:TAY262242 TKU262096:TKU262242 TUQ262096:TUQ262242 UEM262096:UEM262242 UOI262096:UOI262242 UYE262096:UYE262242 VIA262096:VIA262242 VRW262096:VRW262242 WBS262096:WBS262242 WLO262096:WLO262242 WVK262096:WVK262242 K327634:K327780 IY327632:IY327778 SU327632:SU327778 ACQ327632:ACQ327778 AMM327632:AMM327778 AWI327632:AWI327778 BGE327632:BGE327778 BQA327632:BQA327778 BZW327632:BZW327778 CJS327632:CJS327778 CTO327632:CTO327778 DDK327632:DDK327778 DNG327632:DNG327778 DXC327632:DXC327778 EGY327632:EGY327778 EQU327632:EQU327778 FAQ327632:FAQ327778 FKM327632:FKM327778 FUI327632:FUI327778 GEE327632:GEE327778 GOA327632:GOA327778 GXW327632:GXW327778 HHS327632:HHS327778 HRO327632:HRO327778 IBK327632:IBK327778 ILG327632:ILG327778 IVC327632:IVC327778 JEY327632:JEY327778 JOU327632:JOU327778 JYQ327632:JYQ327778 KIM327632:KIM327778 KSI327632:KSI327778 LCE327632:LCE327778 LMA327632:LMA327778 LVW327632:LVW327778 MFS327632:MFS327778 MPO327632:MPO327778 MZK327632:MZK327778 NJG327632:NJG327778 NTC327632:NTC327778 OCY327632:OCY327778 OMU327632:OMU327778 OWQ327632:OWQ327778 PGM327632:PGM327778 PQI327632:PQI327778 QAE327632:QAE327778 QKA327632:QKA327778 QTW327632:QTW327778 RDS327632:RDS327778 RNO327632:RNO327778 RXK327632:RXK327778 SHG327632:SHG327778 SRC327632:SRC327778 TAY327632:TAY327778 TKU327632:TKU327778 TUQ327632:TUQ327778 UEM327632:UEM327778 UOI327632:UOI327778 UYE327632:UYE327778 VIA327632:VIA327778 VRW327632:VRW327778 WBS327632:WBS327778 WLO327632:WLO327778 WVK327632:WVK327778 K393170:K393316 IY393168:IY393314 SU393168:SU393314 ACQ393168:ACQ393314 AMM393168:AMM393314 AWI393168:AWI393314 BGE393168:BGE393314 BQA393168:BQA393314 BZW393168:BZW393314 CJS393168:CJS393314 CTO393168:CTO393314 DDK393168:DDK393314 DNG393168:DNG393314 DXC393168:DXC393314 EGY393168:EGY393314 EQU393168:EQU393314 FAQ393168:FAQ393314 FKM393168:FKM393314 FUI393168:FUI393314 GEE393168:GEE393314 GOA393168:GOA393314 GXW393168:GXW393314 HHS393168:HHS393314 HRO393168:HRO393314 IBK393168:IBK393314 ILG393168:ILG393314 IVC393168:IVC393314 JEY393168:JEY393314 JOU393168:JOU393314 JYQ393168:JYQ393314 KIM393168:KIM393314 KSI393168:KSI393314 LCE393168:LCE393314 LMA393168:LMA393314 LVW393168:LVW393314 MFS393168:MFS393314 MPO393168:MPO393314 MZK393168:MZK393314 NJG393168:NJG393314 NTC393168:NTC393314 OCY393168:OCY393314 OMU393168:OMU393314 OWQ393168:OWQ393314 PGM393168:PGM393314 PQI393168:PQI393314 QAE393168:QAE393314 QKA393168:QKA393314 QTW393168:QTW393314 RDS393168:RDS393314 RNO393168:RNO393314 RXK393168:RXK393314 SHG393168:SHG393314 SRC393168:SRC393314 TAY393168:TAY393314 TKU393168:TKU393314 TUQ393168:TUQ393314 UEM393168:UEM393314 UOI393168:UOI393314 UYE393168:UYE393314 VIA393168:VIA393314 VRW393168:VRW393314 WBS393168:WBS393314 WLO393168:WLO393314 WVK393168:WVK393314 K458706:K458852 IY458704:IY458850 SU458704:SU458850 ACQ458704:ACQ458850 AMM458704:AMM458850 AWI458704:AWI458850 BGE458704:BGE458850 BQA458704:BQA458850 BZW458704:BZW458850 CJS458704:CJS458850 CTO458704:CTO458850 DDK458704:DDK458850 DNG458704:DNG458850 DXC458704:DXC458850 EGY458704:EGY458850 EQU458704:EQU458850 FAQ458704:FAQ458850 FKM458704:FKM458850 FUI458704:FUI458850 GEE458704:GEE458850 GOA458704:GOA458850 GXW458704:GXW458850 HHS458704:HHS458850 HRO458704:HRO458850 IBK458704:IBK458850 ILG458704:ILG458850 IVC458704:IVC458850 JEY458704:JEY458850 JOU458704:JOU458850 JYQ458704:JYQ458850 KIM458704:KIM458850 KSI458704:KSI458850 LCE458704:LCE458850 LMA458704:LMA458850 LVW458704:LVW458850 MFS458704:MFS458850 MPO458704:MPO458850 MZK458704:MZK458850 NJG458704:NJG458850 NTC458704:NTC458850 OCY458704:OCY458850 OMU458704:OMU458850 OWQ458704:OWQ458850 PGM458704:PGM458850 PQI458704:PQI458850 QAE458704:QAE458850 QKA458704:QKA458850 QTW458704:QTW458850 RDS458704:RDS458850 RNO458704:RNO458850 RXK458704:RXK458850 SHG458704:SHG458850 SRC458704:SRC458850 TAY458704:TAY458850 TKU458704:TKU458850 TUQ458704:TUQ458850 UEM458704:UEM458850 UOI458704:UOI458850 UYE458704:UYE458850 VIA458704:VIA458850 VRW458704:VRW458850 WBS458704:WBS458850 WLO458704:WLO458850 WVK458704:WVK458850 K524242:K524388 IY524240:IY524386 SU524240:SU524386 ACQ524240:ACQ524386 AMM524240:AMM524386 AWI524240:AWI524386 BGE524240:BGE524386 BQA524240:BQA524386 BZW524240:BZW524386 CJS524240:CJS524386 CTO524240:CTO524386 DDK524240:DDK524386 DNG524240:DNG524386 DXC524240:DXC524386 EGY524240:EGY524386 EQU524240:EQU524386 FAQ524240:FAQ524386 FKM524240:FKM524386 FUI524240:FUI524386 GEE524240:GEE524386 GOA524240:GOA524386 GXW524240:GXW524386 HHS524240:HHS524386 HRO524240:HRO524386 IBK524240:IBK524386 ILG524240:ILG524386 IVC524240:IVC524386 JEY524240:JEY524386 JOU524240:JOU524386 JYQ524240:JYQ524386 KIM524240:KIM524386 KSI524240:KSI524386 LCE524240:LCE524386 LMA524240:LMA524386 LVW524240:LVW524386 MFS524240:MFS524386 MPO524240:MPO524386 MZK524240:MZK524386 NJG524240:NJG524386 NTC524240:NTC524386 OCY524240:OCY524386 OMU524240:OMU524386 OWQ524240:OWQ524386 PGM524240:PGM524386 PQI524240:PQI524386 QAE524240:QAE524386 QKA524240:QKA524386 QTW524240:QTW524386 RDS524240:RDS524386 RNO524240:RNO524386 RXK524240:RXK524386 SHG524240:SHG524386 SRC524240:SRC524386 TAY524240:TAY524386 TKU524240:TKU524386 TUQ524240:TUQ524386 UEM524240:UEM524386 UOI524240:UOI524386 UYE524240:UYE524386 VIA524240:VIA524386 VRW524240:VRW524386 WBS524240:WBS524386 WLO524240:WLO524386 WVK524240:WVK524386 K589778:K589924 IY589776:IY589922 SU589776:SU589922 ACQ589776:ACQ589922 AMM589776:AMM589922 AWI589776:AWI589922 BGE589776:BGE589922 BQA589776:BQA589922 BZW589776:BZW589922 CJS589776:CJS589922 CTO589776:CTO589922 DDK589776:DDK589922 DNG589776:DNG589922 DXC589776:DXC589922 EGY589776:EGY589922 EQU589776:EQU589922 FAQ589776:FAQ589922 FKM589776:FKM589922 FUI589776:FUI589922 GEE589776:GEE589922 GOA589776:GOA589922 GXW589776:GXW589922 HHS589776:HHS589922 HRO589776:HRO589922 IBK589776:IBK589922 ILG589776:ILG589922 IVC589776:IVC589922 JEY589776:JEY589922 JOU589776:JOU589922 JYQ589776:JYQ589922 KIM589776:KIM589922 KSI589776:KSI589922 LCE589776:LCE589922 LMA589776:LMA589922 LVW589776:LVW589922 MFS589776:MFS589922 MPO589776:MPO589922 MZK589776:MZK589922 NJG589776:NJG589922 NTC589776:NTC589922 OCY589776:OCY589922 OMU589776:OMU589922 OWQ589776:OWQ589922 PGM589776:PGM589922 PQI589776:PQI589922 QAE589776:QAE589922 QKA589776:QKA589922 QTW589776:QTW589922 RDS589776:RDS589922 RNO589776:RNO589922 RXK589776:RXK589922 SHG589776:SHG589922 SRC589776:SRC589922 TAY589776:TAY589922 TKU589776:TKU589922 TUQ589776:TUQ589922 UEM589776:UEM589922 UOI589776:UOI589922 UYE589776:UYE589922 VIA589776:VIA589922 VRW589776:VRW589922 WBS589776:WBS589922 WLO589776:WLO589922 WVK589776:WVK589922 K655314:K655460 IY655312:IY655458 SU655312:SU655458 ACQ655312:ACQ655458 AMM655312:AMM655458 AWI655312:AWI655458 BGE655312:BGE655458 BQA655312:BQA655458 BZW655312:BZW655458 CJS655312:CJS655458 CTO655312:CTO655458 DDK655312:DDK655458 DNG655312:DNG655458 DXC655312:DXC655458 EGY655312:EGY655458 EQU655312:EQU655458 FAQ655312:FAQ655458 FKM655312:FKM655458 FUI655312:FUI655458 GEE655312:GEE655458 GOA655312:GOA655458 GXW655312:GXW655458 HHS655312:HHS655458 HRO655312:HRO655458 IBK655312:IBK655458 ILG655312:ILG655458 IVC655312:IVC655458 JEY655312:JEY655458 JOU655312:JOU655458 JYQ655312:JYQ655458 KIM655312:KIM655458 KSI655312:KSI655458 LCE655312:LCE655458 LMA655312:LMA655458 LVW655312:LVW655458 MFS655312:MFS655458 MPO655312:MPO655458 MZK655312:MZK655458 NJG655312:NJG655458 NTC655312:NTC655458 OCY655312:OCY655458 OMU655312:OMU655458 OWQ655312:OWQ655458 PGM655312:PGM655458 PQI655312:PQI655458 QAE655312:QAE655458 QKA655312:QKA655458 QTW655312:QTW655458 RDS655312:RDS655458 RNO655312:RNO655458 RXK655312:RXK655458 SHG655312:SHG655458 SRC655312:SRC655458 TAY655312:TAY655458 TKU655312:TKU655458 TUQ655312:TUQ655458 UEM655312:UEM655458 UOI655312:UOI655458 UYE655312:UYE655458 VIA655312:VIA655458 VRW655312:VRW655458 WBS655312:WBS655458 WLO655312:WLO655458 WVK655312:WVK655458 K720850:K720996 IY720848:IY720994 SU720848:SU720994 ACQ720848:ACQ720994 AMM720848:AMM720994 AWI720848:AWI720994 BGE720848:BGE720994 BQA720848:BQA720994 BZW720848:BZW720994 CJS720848:CJS720994 CTO720848:CTO720994 DDK720848:DDK720994 DNG720848:DNG720994 DXC720848:DXC720994 EGY720848:EGY720994 EQU720848:EQU720994 FAQ720848:FAQ720994 FKM720848:FKM720994 FUI720848:FUI720994 GEE720848:GEE720994 GOA720848:GOA720994 GXW720848:GXW720994 HHS720848:HHS720994 HRO720848:HRO720994 IBK720848:IBK720994 ILG720848:ILG720994 IVC720848:IVC720994 JEY720848:JEY720994 JOU720848:JOU720994 JYQ720848:JYQ720994 KIM720848:KIM720994 KSI720848:KSI720994 LCE720848:LCE720994 LMA720848:LMA720994 LVW720848:LVW720994 MFS720848:MFS720994 MPO720848:MPO720994 MZK720848:MZK720994 NJG720848:NJG720994 NTC720848:NTC720994 OCY720848:OCY720994 OMU720848:OMU720994 OWQ720848:OWQ720994 PGM720848:PGM720994 PQI720848:PQI720994 QAE720848:QAE720994 QKA720848:QKA720994 QTW720848:QTW720994 RDS720848:RDS720994 RNO720848:RNO720994 RXK720848:RXK720994 SHG720848:SHG720994 SRC720848:SRC720994 TAY720848:TAY720994 TKU720848:TKU720994 TUQ720848:TUQ720994 UEM720848:UEM720994 UOI720848:UOI720994 UYE720848:UYE720994 VIA720848:VIA720994 VRW720848:VRW720994 WBS720848:WBS720994 WLO720848:WLO720994 WVK720848:WVK720994 K786386:K786532 IY786384:IY786530 SU786384:SU786530 ACQ786384:ACQ786530 AMM786384:AMM786530 AWI786384:AWI786530 BGE786384:BGE786530 BQA786384:BQA786530 BZW786384:BZW786530 CJS786384:CJS786530 CTO786384:CTO786530 DDK786384:DDK786530 DNG786384:DNG786530 DXC786384:DXC786530 EGY786384:EGY786530 EQU786384:EQU786530 FAQ786384:FAQ786530 FKM786384:FKM786530 FUI786384:FUI786530 GEE786384:GEE786530 GOA786384:GOA786530 GXW786384:GXW786530 HHS786384:HHS786530 HRO786384:HRO786530 IBK786384:IBK786530 ILG786384:ILG786530 IVC786384:IVC786530 JEY786384:JEY786530 JOU786384:JOU786530 JYQ786384:JYQ786530 KIM786384:KIM786530 KSI786384:KSI786530 LCE786384:LCE786530 LMA786384:LMA786530 LVW786384:LVW786530 MFS786384:MFS786530 MPO786384:MPO786530 MZK786384:MZK786530 NJG786384:NJG786530 NTC786384:NTC786530 OCY786384:OCY786530 OMU786384:OMU786530 OWQ786384:OWQ786530 PGM786384:PGM786530 PQI786384:PQI786530 QAE786384:QAE786530 QKA786384:QKA786530 QTW786384:QTW786530 RDS786384:RDS786530 RNO786384:RNO786530 RXK786384:RXK786530 SHG786384:SHG786530 SRC786384:SRC786530 TAY786384:TAY786530 TKU786384:TKU786530 TUQ786384:TUQ786530 UEM786384:UEM786530 UOI786384:UOI786530 UYE786384:UYE786530 VIA786384:VIA786530 VRW786384:VRW786530 WBS786384:WBS786530 WLO786384:WLO786530 WVK786384:WVK786530 K851922:K852068 IY851920:IY852066 SU851920:SU852066 ACQ851920:ACQ852066 AMM851920:AMM852066 AWI851920:AWI852066 BGE851920:BGE852066 BQA851920:BQA852066 BZW851920:BZW852066 CJS851920:CJS852066 CTO851920:CTO852066 DDK851920:DDK852066 DNG851920:DNG852066 DXC851920:DXC852066 EGY851920:EGY852066 EQU851920:EQU852066 FAQ851920:FAQ852066 FKM851920:FKM852066 FUI851920:FUI852066 GEE851920:GEE852066 GOA851920:GOA852066 GXW851920:GXW852066 HHS851920:HHS852066 HRO851920:HRO852066 IBK851920:IBK852066 ILG851920:ILG852066 IVC851920:IVC852066 JEY851920:JEY852066 JOU851920:JOU852066 JYQ851920:JYQ852066 KIM851920:KIM852066 KSI851920:KSI852066 LCE851920:LCE852066 LMA851920:LMA852066 LVW851920:LVW852066 MFS851920:MFS852066 MPO851920:MPO852066 MZK851920:MZK852066 NJG851920:NJG852066 NTC851920:NTC852066 OCY851920:OCY852066 OMU851920:OMU852066 OWQ851920:OWQ852066 PGM851920:PGM852066 PQI851920:PQI852066 QAE851920:QAE852066 QKA851920:QKA852066 QTW851920:QTW852066 RDS851920:RDS852066 RNO851920:RNO852066 RXK851920:RXK852066 SHG851920:SHG852066 SRC851920:SRC852066 TAY851920:TAY852066 TKU851920:TKU852066 TUQ851920:TUQ852066 UEM851920:UEM852066 UOI851920:UOI852066 UYE851920:UYE852066 VIA851920:VIA852066 VRW851920:VRW852066 WBS851920:WBS852066 WLO851920:WLO852066 WVK851920:WVK852066 K917458:K917604 IY917456:IY917602 SU917456:SU917602 ACQ917456:ACQ917602 AMM917456:AMM917602 AWI917456:AWI917602 BGE917456:BGE917602 BQA917456:BQA917602 BZW917456:BZW917602 CJS917456:CJS917602 CTO917456:CTO917602 DDK917456:DDK917602 DNG917456:DNG917602 DXC917456:DXC917602 EGY917456:EGY917602 EQU917456:EQU917602 FAQ917456:FAQ917602 FKM917456:FKM917602 FUI917456:FUI917602 GEE917456:GEE917602 GOA917456:GOA917602 GXW917456:GXW917602 HHS917456:HHS917602 HRO917456:HRO917602 IBK917456:IBK917602 ILG917456:ILG917602 IVC917456:IVC917602 JEY917456:JEY917602 JOU917456:JOU917602 JYQ917456:JYQ917602 KIM917456:KIM917602 KSI917456:KSI917602 LCE917456:LCE917602 LMA917456:LMA917602 LVW917456:LVW917602 MFS917456:MFS917602 MPO917456:MPO917602 MZK917456:MZK917602 NJG917456:NJG917602 NTC917456:NTC917602 OCY917456:OCY917602 OMU917456:OMU917602 OWQ917456:OWQ917602 PGM917456:PGM917602 PQI917456:PQI917602 QAE917456:QAE917602 QKA917456:QKA917602 QTW917456:QTW917602 RDS917456:RDS917602 RNO917456:RNO917602 RXK917456:RXK917602 SHG917456:SHG917602 SRC917456:SRC917602 TAY917456:TAY917602 TKU917456:TKU917602 TUQ917456:TUQ917602 UEM917456:UEM917602 UOI917456:UOI917602 UYE917456:UYE917602 VIA917456:VIA917602 VRW917456:VRW917602 WBS917456:WBS917602 WLO917456:WLO917602 WVK917456:WVK917602 K982994:K983140 IY982992:IY983138 SU982992:SU983138 ACQ982992:ACQ983138 AMM982992:AMM983138 AWI982992:AWI983138 BGE982992:BGE983138 BQA982992:BQA983138 BZW982992:BZW983138 CJS982992:CJS983138 CTO982992:CTO983138 DDK982992:DDK983138 DNG982992:DNG983138 DXC982992:DXC983138 EGY982992:EGY983138 EQU982992:EQU983138 FAQ982992:FAQ983138 FKM982992:FKM983138 FUI982992:FUI983138 GEE982992:GEE983138 GOA982992:GOA983138 GXW982992:GXW983138 HHS982992:HHS983138 HRO982992:HRO983138 IBK982992:IBK983138 ILG982992:ILG983138 IVC982992:IVC983138 JEY982992:JEY983138 JOU982992:JOU983138 JYQ982992:JYQ983138 KIM982992:KIM983138 KSI982992:KSI983138 LCE982992:LCE983138 LMA982992:LMA983138 LVW982992:LVW983138 MFS982992:MFS983138 MPO982992:MPO983138 MZK982992:MZK983138 NJG982992:NJG983138 NTC982992:NTC983138 OCY982992:OCY983138 OMU982992:OMU983138 OWQ982992:OWQ983138 PGM982992:PGM983138 PQI982992:PQI983138 QAE982992:QAE983138 QKA982992:QKA983138 QTW982992:QTW983138 RDS982992:RDS983138 RNO982992:RNO983138 RXK982992:RXK983138 SHG982992:SHG983138 SRC982992:SRC983138 TAY982992:TAY983138 TKU982992:TKU983138 TUQ982992:TUQ983138 UEM982992:UEM983138 UOI982992:UOI983138 UYE982992:UYE983138 VIA982992:VIA983138 VRW982992:VRW983138 WBS982992:WBS983138 WLO982992:WLO983138 WVK982992:WVK983138 IY18:IY105 SU18:SU105 ACQ18:ACQ105 AMM18:AMM105 AWI18:AWI105 BGE18:BGE105 BQA18:BQA105 BZW18:BZW105 CJS18:CJS105 CTO18:CTO105 DDK18:DDK105 DNG18:DNG105 DXC18:DXC105 EGY18:EGY105 EQU18:EQU105 FAQ18:FAQ105 FKM18:FKM105 FUI18:FUI105 GEE18:GEE105 GOA18:GOA105 GXW18:GXW105 HHS18:HHS105 HRO18:HRO105 IBK18:IBK105 ILG18:ILG105 IVC18:IVC105 JEY18:JEY105 JOU18:JOU105 JYQ18:JYQ105 KIM18:KIM105 KSI18:KSI105 LCE18:LCE105 LMA18:LMA105 LVW18:LVW105 MFS18:MFS105 MPO18:MPO105 MZK18:MZK105 NJG18:NJG105 NTC18:NTC105 OCY18:OCY105 OMU18:OMU105 OWQ18:OWQ105 PGM18:PGM105 PQI18:PQI105 QAE18:QAE105 QKA18:QKA105 QTW18:QTW105 RDS18:RDS105 RNO18:RNO105 RXK18:RXK105 SHG18:SHG105 SRC18:SRC105 TAY18:TAY105 TKU18:TKU105 TUQ18:TUQ105 UEM18:UEM105 UOI18:UOI105 UYE18:UYE105 VIA18:VIA105 VRW18:VRW105 WBS18:WBS105 WLO18:WLO105 WVK18:WVK105 K18:K110" xr:uid="{00000000-0002-0000-0000-000002000000}">
      <formula1>vf</formula1>
    </dataValidation>
    <dataValidation type="list" allowBlank="1" showInputMessage="1" showErrorMessage="1" sqref="H65490:H65636 IV65488:IV65634 SR65488:SR65634 ACN65488:ACN65634 AMJ65488:AMJ65634 AWF65488:AWF65634 BGB65488:BGB65634 BPX65488:BPX65634 BZT65488:BZT65634 CJP65488:CJP65634 CTL65488:CTL65634 DDH65488:DDH65634 DND65488:DND65634 DWZ65488:DWZ65634 EGV65488:EGV65634 EQR65488:EQR65634 FAN65488:FAN65634 FKJ65488:FKJ65634 FUF65488:FUF65634 GEB65488:GEB65634 GNX65488:GNX65634 GXT65488:GXT65634 HHP65488:HHP65634 HRL65488:HRL65634 IBH65488:IBH65634 ILD65488:ILD65634 IUZ65488:IUZ65634 JEV65488:JEV65634 JOR65488:JOR65634 JYN65488:JYN65634 KIJ65488:KIJ65634 KSF65488:KSF65634 LCB65488:LCB65634 LLX65488:LLX65634 LVT65488:LVT65634 MFP65488:MFP65634 MPL65488:MPL65634 MZH65488:MZH65634 NJD65488:NJD65634 NSZ65488:NSZ65634 OCV65488:OCV65634 OMR65488:OMR65634 OWN65488:OWN65634 PGJ65488:PGJ65634 PQF65488:PQF65634 QAB65488:QAB65634 QJX65488:QJX65634 QTT65488:QTT65634 RDP65488:RDP65634 RNL65488:RNL65634 RXH65488:RXH65634 SHD65488:SHD65634 SQZ65488:SQZ65634 TAV65488:TAV65634 TKR65488:TKR65634 TUN65488:TUN65634 UEJ65488:UEJ65634 UOF65488:UOF65634 UYB65488:UYB65634 VHX65488:VHX65634 VRT65488:VRT65634 WBP65488:WBP65634 WLL65488:WLL65634 WVH65488:WVH65634 H131026:H131172 IV131024:IV131170 SR131024:SR131170 ACN131024:ACN131170 AMJ131024:AMJ131170 AWF131024:AWF131170 BGB131024:BGB131170 BPX131024:BPX131170 BZT131024:BZT131170 CJP131024:CJP131170 CTL131024:CTL131170 DDH131024:DDH131170 DND131024:DND131170 DWZ131024:DWZ131170 EGV131024:EGV131170 EQR131024:EQR131170 FAN131024:FAN131170 FKJ131024:FKJ131170 FUF131024:FUF131170 GEB131024:GEB131170 GNX131024:GNX131170 GXT131024:GXT131170 HHP131024:HHP131170 HRL131024:HRL131170 IBH131024:IBH131170 ILD131024:ILD131170 IUZ131024:IUZ131170 JEV131024:JEV131170 JOR131024:JOR131170 JYN131024:JYN131170 KIJ131024:KIJ131170 KSF131024:KSF131170 LCB131024:LCB131170 LLX131024:LLX131170 LVT131024:LVT131170 MFP131024:MFP131170 MPL131024:MPL131170 MZH131024:MZH131170 NJD131024:NJD131170 NSZ131024:NSZ131170 OCV131024:OCV131170 OMR131024:OMR131170 OWN131024:OWN131170 PGJ131024:PGJ131170 PQF131024:PQF131170 QAB131024:QAB131170 QJX131024:QJX131170 QTT131024:QTT131170 RDP131024:RDP131170 RNL131024:RNL131170 RXH131024:RXH131170 SHD131024:SHD131170 SQZ131024:SQZ131170 TAV131024:TAV131170 TKR131024:TKR131170 TUN131024:TUN131170 UEJ131024:UEJ131170 UOF131024:UOF131170 UYB131024:UYB131170 VHX131024:VHX131170 VRT131024:VRT131170 WBP131024:WBP131170 WLL131024:WLL131170 WVH131024:WVH131170 H196562:H196708 IV196560:IV196706 SR196560:SR196706 ACN196560:ACN196706 AMJ196560:AMJ196706 AWF196560:AWF196706 BGB196560:BGB196706 BPX196560:BPX196706 BZT196560:BZT196706 CJP196560:CJP196706 CTL196560:CTL196706 DDH196560:DDH196706 DND196560:DND196706 DWZ196560:DWZ196706 EGV196560:EGV196706 EQR196560:EQR196706 FAN196560:FAN196706 FKJ196560:FKJ196706 FUF196560:FUF196706 GEB196560:GEB196706 GNX196560:GNX196706 GXT196560:GXT196706 HHP196560:HHP196706 HRL196560:HRL196706 IBH196560:IBH196706 ILD196560:ILD196706 IUZ196560:IUZ196706 JEV196560:JEV196706 JOR196560:JOR196706 JYN196560:JYN196706 KIJ196560:KIJ196706 KSF196560:KSF196706 LCB196560:LCB196706 LLX196560:LLX196706 LVT196560:LVT196706 MFP196560:MFP196706 MPL196560:MPL196706 MZH196560:MZH196706 NJD196560:NJD196706 NSZ196560:NSZ196706 OCV196560:OCV196706 OMR196560:OMR196706 OWN196560:OWN196706 PGJ196560:PGJ196706 PQF196560:PQF196706 QAB196560:QAB196706 QJX196560:QJX196706 QTT196560:QTT196706 RDP196560:RDP196706 RNL196560:RNL196706 RXH196560:RXH196706 SHD196560:SHD196706 SQZ196560:SQZ196706 TAV196560:TAV196706 TKR196560:TKR196706 TUN196560:TUN196706 UEJ196560:UEJ196706 UOF196560:UOF196706 UYB196560:UYB196706 VHX196560:VHX196706 VRT196560:VRT196706 WBP196560:WBP196706 WLL196560:WLL196706 WVH196560:WVH196706 H262098:H262244 IV262096:IV262242 SR262096:SR262242 ACN262096:ACN262242 AMJ262096:AMJ262242 AWF262096:AWF262242 BGB262096:BGB262242 BPX262096:BPX262242 BZT262096:BZT262242 CJP262096:CJP262242 CTL262096:CTL262242 DDH262096:DDH262242 DND262096:DND262242 DWZ262096:DWZ262242 EGV262096:EGV262242 EQR262096:EQR262242 FAN262096:FAN262242 FKJ262096:FKJ262242 FUF262096:FUF262242 GEB262096:GEB262242 GNX262096:GNX262242 GXT262096:GXT262242 HHP262096:HHP262242 HRL262096:HRL262242 IBH262096:IBH262242 ILD262096:ILD262242 IUZ262096:IUZ262242 JEV262096:JEV262242 JOR262096:JOR262242 JYN262096:JYN262242 KIJ262096:KIJ262242 KSF262096:KSF262242 LCB262096:LCB262242 LLX262096:LLX262242 LVT262096:LVT262242 MFP262096:MFP262242 MPL262096:MPL262242 MZH262096:MZH262242 NJD262096:NJD262242 NSZ262096:NSZ262242 OCV262096:OCV262242 OMR262096:OMR262242 OWN262096:OWN262242 PGJ262096:PGJ262242 PQF262096:PQF262242 QAB262096:QAB262242 QJX262096:QJX262242 QTT262096:QTT262242 RDP262096:RDP262242 RNL262096:RNL262242 RXH262096:RXH262242 SHD262096:SHD262242 SQZ262096:SQZ262242 TAV262096:TAV262242 TKR262096:TKR262242 TUN262096:TUN262242 UEJ262096:UEJ262242 UOF262096:UOF262242 UYB262096:UYB262242 VHX262096:VHX262242 VRT262096:VRT262242 WBP262096:WBP262242 WLL262096:WLL262242 WVH262096:WVH262242 H327634:H327780 IV327632:IV327778 SR327632:SR327778 ACN327632:ACN327778 AMJ327632:AMJ327778 AWF327632:AWF327778 BGB327632:BGB327778 BPX327632:BPX327778 BZT327632:BZT327778 CJP327632:CJP327778 CTL327632:CTL327778 DDH327632:DDH327778 DND327632:DND327778 DWZ327632:DWZ327778 EGV327632:EGV327778 EQR327632:EQR327778 FAN327632:FAN327778 FKJ327632:FKJ327778 FUF327632:FUF327778 GEB327632:GEB327778 GNX327632:GNX327778 GXT327632:GXT327778 HHP327632:HHP327778 HRL327632:HRL327778 IBH327632:IBH327778 ILD327632:ILD327778 IUZ327632:IUZ327778 JEV327632:JEV327778 JOR327632:JOR327778 JYN327632:JYN327778 KIJ327632:KIJ327778 KSF327632:KSF327778 LCB327632:LCB327778 LLX327632:LLX327778 LVT327632:LVT327778 MFP327632:MFP327778 MPL327632:MPL327778 MZH327632:MZH327778 NJD327632:NJD327778 NSZ327632:NSZ327778 OCV327632:OCV327778 OMR327632:OMR327778 OWN327632:OWN327778 PGJ327632:PGJ327778 PQF327632:PQF327778 QAB327632:QAB327778 QJX327632:QJX327778 QTT327632:QTT327778 RDP327632:RDP327778 RNL327632:RNL327778 RXH327632:RXH327778 SHD327632:SHD327778 SQZ327632:SQZ327778 TAV327632:TAV327778 TKR327632:TKR327778 TUN327632:TUN327778 UEJ327632:UEJ327778 UOF327632:UOF327778 UYB327632:UYB327778 VHX327632:VHX327778 VRT327632:VRT327778 WBP327632:WBP327778 WLL327632:WLL327778 WVH327632:WVH327778 H393170:H393316 IV393168:IV393314 SR393168:SR393314 ACN393168:ACN393314 AMJ393168:AMJ393314 AWF393168:AWF393314 BGB393168:BGB393314 BPX393168:BPX393314 BZT393168:BZT393314 CJP393168:CJP393314 CTL393168:CTL393314 DDH393168:DDH393314 DND393168:DND393314 DWZ393168:DWZ393314 EGV393168:EGV393314 EQR393168:EQR393314 FAN393168:FAN393314 FKJ393168:FKJ393314 FUF393168:FUF393314 GEB393168:GEB393314 GNX393168:GNX393314 GXT393168:GXT393314 HHP393168:HHP393314 HRL393168:HRL393314 IBH393168:IBH393314 ILD393168:ILD393314 IUZ393168:IUZ393314 JEV393168:JEV393314 JOR393168:JOR393314 JYN393168:JYN393314 KIJ393168:KIJ393314 KSF393168:KSF393314 LCB393168:LCB393314 LLX393168:LLX393314 LVT393168:LVT393314 MFP393168:MFP393314 MPL393168:MPL393314 MZH393168:MZH393314 NJD393168:NJD393314 NSZ393168:NSZ393314 OCV393168:OCV393314 OMR393168:OMR393314 OWN393168:OWN393314 PGJ393168:PGJ393314 PQF393168:PQF393314 QAB393168:QAB393314 QJX393168:QJX393314 QTT393168:QTT393314 RDP393168:RDP393314 RNL393168:RNL393314 RXH393168:RXH393314 SHD393168:SHD393314 SQZ393168:SQZ393314 TAV393168:TAV393314 TKR393168:TKR393314 TUN393168:TUN393314 UEJ393168:UEJ393314 UOF393168:UOF393314 UYB393168:UYB393314 VHX393168:VHX393314 VRT393168:VRT393314 WBP393168:WBP393314 WLL393168:WLL393314 WVH393168:WVH393314 H458706:H458852 IV458704:IV458850 SR458704:SR458850 ACN458704:ACN458850 AMJ458704:AMJ458850 AWF458704:AWF458850 BGB458704:BGB458850 BPX458704:BPX458850 BZT458704:BZT458850 CJP458704:CJP458850 CTL458704:CTL458850 DDH458704:DDH458850 DND458704:DND458850 DWZ458704:DWZ458850 EGV458704:EGV458850 EQR458704:EQR458850 FAN458704:FAN458850 FKJ458704:FKJ458850 FUF458704:FUF458850 GEB458704:GEB458850 GNX458704:GNX458850 GXT458704:GXT458850 HHP458704:HHP458850 HRL458704:HRL458850 IBH458704:IBH458850 ILD458704:ILD458850 IUZ458704:IUZ458850 JEV458704:JEV458850 JOR458704:JOR458850 JYN458704:JYN458850 KIJ458704:KIJ458850 KSF458704:KSF458850 LCB458704:LCB458850 LLX458704:LLX458850 LVT458704:LVT458850 MFP458704:MFP458850 MPL458704:MPL458850 MZH458704:MZH458850 NJD458704:NJD458850 NSZ458704:NSZ458850 OCV458704:OCV458850 OMR458704:OMR458850 OWN458704:OWN458850 PGJ458704:PGJ458850 PQF458704:PQF458850 QAB458704:QAB458850 QJX458704:QJX458850 QTT458704:QTT458850 RDP458704:RDP458850 RNL458704:RNL458850 RXH458704:RXH458850 SHD458704:SHD458850 SQZ458704:SQZ458850 TAV458704:TAV458850 TKR458704:TKR458850 TUN458704:TUN458850 UEJ458704:UEJ458850 UOF458704:UOF458850 UYB458704:UYB458850 VHX458704:VHX458850 VRT458704:VRT458850 WBP458704:WBP458850 WLL458704:WLL458850 WVH458704:WVH458850 H524242:H524388 IV524240:IV524386 SR524240:SR524386 ACN524240:ACN524386 AMJ524240:AMJ524386 AWF524240:AWF524386 BGB524240:BGB524386 BPX524240:BPX524386 BZT524240:BZT524386 CJP524240:CJP524386 CTL524240:CTL524386 DDH524240:DDH524386 DND524240:DND524386 DWZ524240:DWZ524386 EGV524240:EGV524386 EQR524240:EQR524386 FAN524240:FAN524386 FKJ524240:FKJ524386 FUF524240:FUF524386 GEB524240:GEB524386 GNX524240:GNX524386 GXT524240:GXT524386 HHP524240:HHP524386 HRL524240:HRL524386 IBH524240:IBH524386 ILD524240:ILD524386 IUZ524240:IUZ524386 JEV524240:JEV524386 JOR524240:JOR524386 JYN524240:JYN524386 KIJ524240:KIJ524386 KSF524240:KSF524386 LCB524240:LCB524386 LLX524240:LLX524386 LVT524240:LVT524386 MFP524240:MFP524386 MPL524240:MPL524386 MZH524240:MZH524386 NJD524240:NJD524386 NSZ524240:NSZ524386 OCV524240:OCV524386 OMR524240:OMR524386 OWN524240:OWN524386 PGJ524240:PGJ524386 PQF524240:PQF524386 QAB524240:QAB524386 QJX524240:QJX524386 QTT524240:QTT524386 RDP524240:RDP524386 RNL524240:RNL524386 RXH524240:RXH524386 SHD524240:SHD524386 SQZ524240:SQZ524386 TAV524240:TAV524386 TKR524240:TKR524386 TUN524240:TUN524386 UEJ524240:UEJ524386 UOF524240:UOF524386 UYB524240:UYB524386 VHX524240:VHX524386 VRT524240:VRT524386 WBP524240:WBP524386 WLL524240:WLL524386 WVH524240:WVH524386 H589778:H589924 IV589776:IV589922 SR589776:SR589922 ACN589776:ACN589922 AMJ589776:AMJ589922 AWF589776:AWF589922 BGB589776:BGB589922 BPX589776:BPX589922 BZT589776:BZT589922 CJP589776:CJP589922 CTL589776:CTL589922 DDH589776:DDH589922 DND589776:DND589922 DWZ589776:DWZ589922 EGV589776:EGV589922 EQR589776:EQR589922 FAN589776:FAN589922 FKJ589776:FKJ589922 FUF589776:FUF589922 GEB589776:GEB589922 GNX589776:GNX589922 GXT589776:GXT589922 HHP589776:HHP589922 HRL589776:HRL589922 IBH589776:IBH589922 ILD589776:ILD589922 IUZ589776:IUZ589922 JEV589776:JEV589922 JOR589776:JOR589922 JYN589776:JYN589922 KIJ589776:KIJ589922 KSF589776:KSF589922 LCB589776:LCB589922 LLX589776:LLX589922 LVT589776:LVT589922 MFP589776:MFP589922 MPL589776:MPL589922 MZH589776:MZH589922 NJD589776:NJD589922 NSZ589776:NSZ589922 OCV589776:OCV589922 OMR589776:OMR589922 OWN589776:OWN589922 PGJ589776:PGJ589922 PQF589776:PQF589922 QAB589776:QAB589922 QJX589776:QJX589922 QTT589776:QTT589922 RDP589776:RDP589922 RNL589776:RNL589922 RXH589776:RXH589922 SHD589776:SHD589922 SQZ589776:SQZ589922 TAV589776:TAV589922 TKR589776:TKR589922 TUN589776:TUN589922 UEJ589776:UEJ589922 UOF589776:UOF589922 UYB589776:UYB589922 VHX589776:VHX589922 VRT589776:VRT589922 WBP589776:WBP589922 WLL589776:WLL589922 WVH589776:WVH589922 H655314:H655460 IV655312:IV655458 SR655312:SR655458 ACN655312:ACN655458 AMJ655312:AMJ655458 AWF655312:AWF655458 BGB655312:BGB655458 BPX655312:BPX655458 BZT655312:BZT655458 CJP655312:CJP655458 CTL655312:CTL655458 DDH655312:DDH655458 DND655312:DND655458 DWZ655312:DWZ655458 EGV655312:EGV655458 EQR655312:EQR655458 FAN655312:FAN655458 FKJ655312:FKJ655458 FUF655312:FUF655458 GEB655312:GEB655458 GNX655312:GNX655458 GXT655312:GXT655458 HHP655312:HHP655458 HRL655312:HRL655458 IBH655312:IBH655458 ILD655312:ILD655458 IUZ655312:IUZ655458 JEV655312:JEV655458 JOR655312:JOR655458 JYN655312:JYN655458 KIJ655312:KIJ655458 KSF655312:KSF655458 LCB655312:LCB655458 LLX655312:LLX655458 LVT655312:LVT655458 MFP655312:MFP655458 MPL655312:MPL655458 MZH655312:MZH655458 NJD655312:NJD655458 NSZ655312:NSZ655458 OCV655312:OCV655458 OMR655312:OMR655458 OWN655312:OWN655458 PGJ655312:PGJ655458 PQF655312:PQF655458 QAB655312:QAB655458 QJX655312:QJX655458 QTT655312:QTT655458 RDP655312:RDP655458 RNL655312:RNL655458 RXH655312:RXH655458 SHD655312:SHD655458 SQZ655312:SQZ655458 TAV655312:TAV655458 TKR655312:TKR655458 TUN655312:TUN655458 UEJ655312:UEJ655458 UOF655312:UOF655458 UYB655312:UYB655458 VHX655312:VHX655458 VRT655312:VRT655458 WBP655312:WBP655458 WLL655312:WLL655458 WVH655312:WVH655458 H720850:H720996 IV720848:IV720994 SR720848:SR720994 ACN720848:ACN720994 AMJ720848:AMJ720994 AWF720848:AWF720994 BGB720848:BGB720994 BPX720848:BPX720994 BZT720848:BZT720994 CJP720848:CJP720994 CTL720848:CTL720994 DDH720848:DDH720994 DND720848:DND720994 DWZ720848:DWZ720994 EGV720848:EGV720994 EQR720848:EQR720994 FAN720848:FAN720994 FKJ720848:FKJ720994 FUF720848:FUF720994 GEB720848:GEB720994 GNX720848:GNX720994 GXT720848:GXT720994 HHP720848:HHP720994 HRL720848:HRL720994 IBH720848:IBH720994 ILD720848:ILD720994 IUZ720848:IUZ720994 JEV720848:JEV720994 JOR720848:JOR720994 JYN720848:JYN720994 KIJ720848:KIJ720994 KSF720848:KSF720994 LCB720848:LCB720994 LLX720848:LLX720994 LVT720848:LVT720994 MFP720848:MFP720994 MPL720848:MPL720994 MZH720848:MZH720994 NJD720848:NJD720994 NSZ720848:NSZ720994 OCV720848:OCV720994 OMR720848:OMR720994 OWN720848:OWN720994 PGJ720848:PGJ720994 PQF720848:PQF720994 QAB720848:QAB720994 QJX720848:QJX720994 QTT720848:QTT720994 RDP720848:RDP720994 RNL720848:RNL720994 RXH720848:RXH720994 SHD720848:SHD720994 SQZ720848:SQZ720994 TAV720848:TAV720994 TKR720848:TKR720994 TUN720848:TUN720994 UEJ720848:UEJ720994 UOF720848:UOF720994 UYB720848:UYB720994 VHX720848:VHX720994 VRT720848:VRT720994 WBP720848:WBP720994 WLL720848:WLL720994 WVH720848:WVH720994 H786386:H786532 IV786384:IV786530 SR786384:SR786530 ACN786384:ACN786530 AMJ786384:AMJ786530 AWF786384:AWF786530 BGB786384:BGB786530 BPX786384:BPX786530 BZT786384:BZT786530 CJP786384:CJP786530 CTL786384:CTL786530 DDH786384:DDH786530 DND786384:DND786530 DWZ786384:DWZ786530 EGV786384:EGV786530 EQR786384:EQR786530 FAN786384:FAN786530 FKJ786384:FKJ786530 FUF786384:FUF786530 GEB786384:GEB786530 GNX786384:GNX786530 GXT786384:GXT786530 HHP786384:HHP786530 HRL786384:HRL786530 IBH786384:IBH786530 ILD786384:ILD786530 IUZ786384:IUZ786530 JEV786384:JEV786530 JOR786384:JOR786530 JYN786384:JYN786530 KIJ786384:KIJ786530 KSF786384:KSF786530 LCB786384:LCB786530 LLX786384:LLX786530 LVT786384:LVT786530 MFP786384:MFP786530 MPL786384:MPL786530 MZH786384:MZH786530 NJD786384:NJD786530 NSZ786384:NSZ786530 OCV786384:OCV786530 OMR786384:OMR786530 OWN786384:OWN786530 PGJ786384:PGJ786530 PQF786384:PQF786530 QAB786384:QAB786530 QJX786384:QJX786530 QTT786384:QTT786530 RDP786384:RDP786530 RNL786384:RNL786530 RXH786384:RXH786530 SHD786384:SHD786530 SQZ786384:SQZ786530 TAV786384:TAV786530 TKR786384:TKR786530 TUN786384:TUN786530 UEJ786384:UEJ786530 UOF786384:UOF786530 UYB786384:UYB786530 VHX786384:VHX786530 VRT786384:VRT786530 WBP786384:WBP786530 WLL786384:WLL786530 WVH786384:WVH786530 H851922:H852068 IV851920:IV852066 SR851920:SR852066 ACN851920:ACN852066 AMJ851920:AMJ852066 AWF851920:AWF852066 BGB851920:BGB852066 BPX851920:BPX852066 BZT851920:BZT852066 CJP851920:CJP852066 CTL851920:CTL852066 DDH851920:DDH852066 DND851920:DND852066 DWZ851920:DWZ852066 EGV851920:EGV852066 EQR851920:EQR852066 FAN851920:FAN852066 FKJ851920:FKJ852066 FUF851920:FUF852066 GEB851920:GEB852066 GNX851920:GNX852066 GXT851920:GXT852066 HHP851920:HHP852066 HRL851920:HRL852066 IBH851920:IBH852066 ILD851920:ILD852066 IUZ851920:IUZ852066 JEV851920:JEV852066 JOR851920:JOR852066 JYN851920:JYN852066 KIJ851920:KIJ852066 KSF851920:KSF852066 LCB851920:LCB852066 LLX851920:LLX852066 LVT851920:LVT852066 MFP851920:MFP852066 MPL851920:MPL852066 MZH851920:MZH852066 NJD851920:NJD852066 NSZ851920:NSZ852066 OCV851920:OCV852066 OMR851920:OMR852066 OWN851920:OWN852066 PGJ851920:PGJ852066 PQF851920:PQF852066 QAB851920:QAB852066 QJX851920:QJX852066 QTT851920:QTT852066 RDP851920:RDP852066 RNL851920:RNL852066 RXH851920:RXH852066 SHD851920:SHD852066 SQZ851920:SQZ852066 TAV851920:TAV852066 TKR851920:TKR852066 TUN851920:TUN852066 UEJ851920:UEJ852066 UOF851920:UOF852066 UYB851920:UYB852066 VHX851920:VHX852066 VRT851920:VRT852066 WBP851920:WBP852066 WLL851920:WLL852066 WVH851920:WVH852066 H917458:H917604 IV917456:IV917602 SR917456:SR917602 ACN917456:ACN917602 AMJ917456:AMJ917602 AWF917456:AWF917602 BGB917456:BGB917602 BPX917456:BPX917602 BZT917456:BZT917602 CJP917456:CJP917602 CTL917456:CTL917602 DDH917456:DDH917602 DND917456:DND917602 DWZ917456:DWZ917602 EGV917456:EGV917602 EQR917456:EQR917602 FAN917456:FAN917602 FKJ917456:FKJ917602 FUF917456:FUF917602 GEB917456:GEB917602 GNX917456:GNX917602 GXT917456:GXT917602 HHP917456:HHP917602 HRL917456:HRL917602 IBH917456:IBH917602 ILD917456:ILD917602 IUZ917456:IUZ917602 JEV917456:JEV917602 JOR917456:JOR917602 JYN917456:JYN917602 KIJ917456:KIJ917602 KSF917456:KSF917602 LCB917456:LCB917602 LLX917456:LLX917602 LVT917456:LVT917602 MFP917456:MFP917602 MPL917456:MPL917602 MZH917456:MZH917602 NJD917456:NJD917602 NSZ917456:NSZ917602 OCV917456:OCV917602 OMR917456:OMR917602 OWN917456:OWN917602 PGJ917456:PGJ917602 PQF917456:PQF917602 QAB917456:QAB917602 QJX917456:QJX917602 QTT917456:QTT917602 RDP917456:RDP917602 RNL917456:RNL917602 RXH917456:RXH917602 SHD917456:SHD917602 SQZ917456:SQZ917602 TAV917456:TAV917602 TKR917456:TKR917602 TUN917456:TUN917602 UEJ917456:UEJ917602 UOF917456:UOF917602 UYB917456:UYB917602 VHX917456:VHX917602 VRT917456:VRT917602 WBP917456:WBP917602 WLL917456:WLL917602 WVH917456:WVH917602 H982994:H983140 IV982992:IV983138 SR982992:SR983138 ACN982992:ACN983138 AMJ982992:AMJ983138 AWF982992:AWF983138 BGB982992:BGB983138 BPX982992:BPX983138 BZT982992:BZT983138 CJP982992:CJP983138 CTL982992:CTL983138 DDH982992:DDH983138 DND982992:DND983138 DWZ982992:DWZ983138 EGV982992:EGV983138 EQR982992:EQR983138 FAN982992:FAN983138 FKJ982992:FKJ983138 FUF982992:FUF983138 GEB982992:GEB983138 GNX982992:GNX983138 GXT982992:GXT983138 HHP982992:HHP983138 HRL982992:HRL983138 IBH982992:IBH983138 ILD982992:ILD983138 IUZ982992:IUZ983138 JEV982992:JEV983138 JOR982992:JOR983138 JYN982992:JYN983138 KIJ982992:KIJ983138 KSF982992:KSF983138 LCB982992:LCB983138 LLX982992:LLX983138 LVT982992:LVT983138 MFP982992:MFP983138 MPL982992:MPL983138 MZH982992:MZH983138 NJD982992:NJD983138 NSZ982992:NSZ983138 OCV982992:OCV983138 OMR982992:OMR983138 OWN982992:OWN983138 PGJ982992:PGJ983138 PQF982992:PQF983138 QAB982992:QAB983138 QJX982992:QJX983138 QTT982992:QTT983138 RDP982992:RDP983138 RNL982992:RNL983138 RXH982992:RXH983138 SHD982992:SHD983138 SQZ982992:SQZ983138 TAV982992:TAV983138 TKR982992:TKR983138 TUN982992:TUN983138 UEJ982992:UEJ983138 UOF982992:UOF983138 UYB982992:UYB983138 VHX982992:VHX983138 VRT982992:VRT983138 WBP982992:WBP983138 WLL982992:WLL983138 WVH982992:WVH983138 IV18:IV105 SR18:SR105 ACN18:ACN105 AMJ18:AMJ105 AWF18:AWF105 BGB18:BGB105 BPX18:BPX105 BZT18:BZT105 CJP18:CJP105 CTL18:CTL105 DDH18:DDH105 DND18:DND105 DWZ18:DWZ105 EGV18:EGV105 EQR18:EQR105 FAN18:FAN105 FKJ18:FKJ105 FUF18:FUF105 GEB18:GEB105 GNX18:GNX105 GXT18:GXT105 HHP18:HHP105 HRL18:HRL105 IBH18:IBH105 ILD18:ILD105 IUZ18:IUZ105 JEV18:JEV105 JOR18:JOR105 JYN18:JYN105 KIJ18:KIJ105 KSF18:KSF105 LCB18:LCB105 LLX18:LLX105 LVT18:LVT105 MFP18:MFP105 MPL18:MPL105 MZH18:MZH105 NJD18:NJD105 NSZ18:NSZ105 OCV18:OCV105 OMR18:OMR105 OWN18:OWN105 PGJ18:PGJ105 PQF18:PQF105 QAB18:QAB105 QJX18:QJX105 QTT18:QTT105 RDP18:RDP105 RNL18:RNL105 RXH18:RXH105 SHD18:SHD105 SQZ18:SQZ105 TAV18:TAV105 TKR18:TKR105 TUN18:TUN105 UEJ18:UEJ105 UOF18:UOF105 UYB18:UYB105 VHX18:VHX105 VRT18:VRT105 WBP18:WBP105 WLL18:WLL105 WVH18:WVH105 H18:H110" xr:uid="{00000000-0002-0000-0000-000003000000}">
      <formula1>fuenteRecursos</formula1>
    </dataValidation>
    <dataValidation type="list" allowBlank="1" showInputMessage="1" showErrorMessage="1" sqref="G65490:G65636 IU65488:IU65634 SQ65488:SQ65634 ACM65488:ACM65634 AMI65488:AMI65634 AWE65488:AWE65634 BGA65488:BGA65634 BPW65488:BPW65634 BZS65488:BZS65634 CJO65488:CJO65634 CTK65488:CTK65634 DDG65488:DDG65634 DNC65488:DNC65634 DWY65488:DWY65634 EGU65488:EGU65634 EQQ65488:EQQ65634 FAM65488:FAM65634 FKI65488:FKI65634 FUE65488:FUE65634 GEA65488:GEA65634 GNW65488:GNW65634 GXS65488:GXS65634 HHO65488:HHO65634 HRK65488:HRK65634 IBG65488:IBG65634 ILC65488:ILC65634 IUY65488:IUY65634 JEU65488:JEU65634 JOQ65488:JOQ65634 JYM65488:JYM65634 KII65488:KII65634 KSE65488:KSE65634 LCA65488:LCA65634 LLW65488:LLW65634 LVS65488:LVS65634 MFO65488:MFO65634 MPK65488:MPK65634 MZG65488:MZG65634 NJC65488:NJC65634 NSY65488:NSY65634 OCU65488:OCU65634 OMQ65488:OMQ65634 OWM65488:OWM65634 PGI65488:PGI65634 PQE65488:PQE65634 QAA65488:QAA65634 QJW65488:QJW65634 QTS65488:QTS65634 RDO65488:RDO65634 RNK65488:RNK65634 RXG65488:RXG65634 SHC65488:SHC65634 SQY65488:SQY65634 TAU65488:TAU65634 TKQ65488:TKQ65634 TUM65488:TUM65634 UEI65488:UEI65634 UOE65488:UOE65634 UYA65488:UYA65634 VHW65488:VHW65634 VRS65488:VRS65634 WBO65488:WBO65634 WLK65488:WLK65634 WVG65488:WVG65634 G131026:G131172 IU131024:IU131170 SQ131024:SQ131170 ACM131024:ACM131170 AMI131024:AMI131170 AWE131024:AWE131170 BGA131024:BGA131170 BPW131024:BPW131170 BZS131024:BZS131170 CJO131024:CJO131170 CTK131024:CTK131170 DDG131024:DDG131170 DNC131024:DNC131170 DWY131024:DWY131170 EGU131024:EGU131170 EQQ131024:EQQ131170 FAM131024:FAM131170 FKI131024:FKI131170 FUE131024:FUE131170 GEA131024:GEA131170 GNW131024:GNW131170 GXS131024:GXS131170 HHO131024:HHO131170 HRK131024:HRK131170 IBG131024:IBG131170 ILC131024:ILC131170 IUY131024:IUY131170 JEU131024:JEU131170 JOQ131024:JOQ131170 JYM131024:JYM131170 KII131024:KII131170 KSE131024:KSE131170 LCA131024:LCA131170 LLW131024:LLW131170 LVS131024:LVS131170 MFO131024:MFO131170 MPK131024:MPK131170 MZG131024:MZG131170 NJC131024:NJC131170 NSY131024:NSY131170 OCU131024:OCU131170 OMQ131024:OMQ131170 OWM131024:OWM131170 PGI131024:PGI131170 PQE131024:PQE131170 QAA131024:QAA131170 QJW131024:QJW131170 QTS131024:QTS131170 RDO131024:RDO131170 RNK131024:RNK131170 RXG131024:RXG131170 SHC131024:SHC131170 SQY131024:SQY131170 TAU131024:TAU131170 TKQ131024:TKQ131170 TUM131024:TUM131170 UEI131024:UEI131170 UOE131024:UOE131170 UYA131024:UYA131170 VHW131024:VHW131170 VRS131024:VRS131170 WBO131024:WBO131170 WLK131024:WLK131170 WVG131024:WVG131170 G196562:G196708 IU196560:IU196706 SQ196560:SQ196706 ACM196560:ACM196706 AMI196560:AMI196706 AWE196560:AWE196706 BGA196560:BGA196706 BPW196560:BPW196706 BZS196560:BZS196706 CJO196560:CJO196706 CTK196560:CTK196706 DDG196560:DDG196706 DNC196560:DNC196706 DWY196560:DWY196706 EGU196560:EGU196706 EQQ196560:EQQ196706 FAM196560:FAM196706 FKI196560:FKI196706 FUE196560:FUE196706 GEA196560:GEA196706 GNW196560:GNW196706 GXS196560:GXS196706 HHO196560:HHO196706 HRK196560:HRK196706 IBG196560:IBG196706 ILC196560:ILC196706 IUY196560:IUY196706 JEU196560:JEU196706 JOQ196560:JOQ196706 JYM196560:JYM196706 KII196560:KII196706 KSE196560:KSE196706 LCA196560:LCA196706 LLW196560:LLW196706 LVS196560:LVS196706 MFO196560:MFO196706 MPK196560:MPK196706 MZG196560:MZG196706 NJC196560:NJC196706 NSY196560:NSY196706 OCU196560:OCU196706 OMQ196560:OMQ196706 OWM196560:OWM196706 PGI196560:PGI196706 PQE196560:PQE196706 QAA196560:QAA196706 QJW196560:QJW196706 QTS196560:QTS196706 RDO196560:RDO196706 RNK196560:RNK196706 RXG196560:RXG196706 SHC196560:SHC196706 SQY196560:SQY196706 TAU196560:TAU196706 TKQ196560:TKQ196706 TUM196560:TUM196706 UEI196560:UEI196706 UOE196560:UOE196706 UYA196560:UYA196706 VHW196560:VHW196706 VRS196560:VRS196706 WBO196560:WBO196706 WLK196560:WLK196706 WVG196560:WVG196706 G262098:G262244 IU262096:IU262242 SQ262096:SQ262242 ACM262096:ACM262242 AMI262096:AMI262242 AWE262096:AWE262242 BGA262096:BGA262242 BPW262096:BPW262242 BZS262096:BZS262242 CJO262096:CJO262242 CTK262096:CTK262242 DDG262096:DDG262242 DNC262096:DNC262242 DWY262096:DWY262242 EGU262096:EGU262242 EQQ262096:EQQ262242 FAM262096:FAM262242 FKI262096:FKI262242 FUE262096:FUE262242 GEA262096:GEA262242 GNW262096:GNW262242 GXS262096:GXS262242 HHO262096:HHO262242 HRK262096:HRK262242 IBG262096:IBG262242 ILC262096:ILC262242 IUY262096:IUY262242 JEU262096:JEU262242 JOQ262096:JOQ262242 JYM262096:JYM262242 KII262096:KII262242 KSE262096:KSE262242 LCA262096:LCA262242 LLW262096:LLW262242 LVS262096:LVS262242 MFO262096:MFO262242 MPK262096:MPK262242 MZG262096:MZG262242 NJC262096:NJC262242 NSY262096:NSY262242 OCU262096:OCU262242 OMQ262096:OMQ262242 OWM262096:OWM262242 PGI262096:PGI262242 PQE262096:PQE262242 QAA262096:QAA262242 QJW262096:QJW262242 QTS262096:QTS262242 RDO262096:RDO262242 RNK262096:RNK262242 RXG262096:RXG262242 SHC262096:SHC262242 SQY262096:SQY262242 TAU262096:TAU262242 TKQ262096:TKQ262242 TUM262096:TUM262242 UEI262096:UEI262242 UOE262096:UOE262242 UYA262096:UYA262242 VHW262096:VHW262242 VRS262096:VRS262242 WBO262096:WBO262242 WLK262096:WLK262242 WVG262096:WVG262242 G327634:G327780 IU327632:IU327778 SQ327632:SQ327778 ACM327632:ACM327778 AMI327632:AMI327778 AWE327632:AWE327778 BGA327632:BGA327778 BPW327632:BPW327778 BZS327632:BZS327778 CJO327632:CJO327778 CTK327632:CTK327778 DDG327632:DDG327778 DNC327632:DNC327778 DWY327632:DWY327778 EGU327632:EGU327778 EQQ327632:EQQ327778 FAM327632:FAM327778 FKI327632:FKI327778 FUE327632:FUE327778 GEA327632:GEA327778 GNW327632:GNW327778 GXS327632:GXS327778 HHO327632:HHO327778 HRK327632:HRK327778 IBG327632:IBG327778 ILC327632:ILC327778 IUY327632:IUY327778 JEU327632:JEU327778 JOQ327632:JOQ327778 JYM327632:JYM327778 KII327632:KII327778 KSE327632:KSE327778 LCA327632:LCA327778 LLW327632:LLW327778 LVS327632:LVS327778 MFO327632:MFO327778 MPK327632:MPK327778 MZG327632:MZG327778 NJC327632:NJC327778 NSY327632:NSY327778 OCU327632:OCU327778 OMQ327632:OMQ327778 OWM327632:OWM327778 PGI327632:PGI327778 PQE327632:PQE327778 QAA327632:QAA327778 QJW327632:QJW327778 QTS327632:QTS327778 RDO327632:RDO327778 RNK327632:RNK327778 RXG327632:RXG327778 SHC327632:SHC327778 SQY327632:SQY327778 TAU327632:TAU327778 TKQ327632:TKQ327778 TUM327632:TUM327778 UEI327632:UEI327778 UOE327632:UOE327778 UYA327632:UYA327778 VHW327632:VHW327778 VRS327632:VRS327778 WBO327632:WBO327778 WLK327632:WLK327778 WVG327632:WVG327778 G393170:G393316 IU393168:IU393314 SQ393168:SQ393314 ACM393168:ACM393314 AMI393168:AMI393314 AWE393168:AWE393314 BGA393168:BGA393314 BPW393168:BPW393314 BZS393168:BZS393314 CJO393168:CJO393314 CTK393168:CTK393314 DDG393168:DDG393314 DNC393168:DNC393314 DWY393168:DWY393314 EGU393168:EGU393314 EQQ393168:EQQ393314 FAM393168:FAM393314 FKI393168:FKI393314 FUE393168:FUE393314 GEA393168:GEA393314 GNW393168:GNW393314 GXS393168:GXS393314 HHO393168:HHO393314 HRK393168:HRK393314 IBG393168:IBG393314 ILC393168:ILC393314 IUY393168:IUY393314 JEU393168:JEU393314 JOQ393168:JOQ393314 JYM393168:JYM393314 KII393168:KII393314 KSE393168:KSE393314 LCA393168:LCA393314 LLW393168:LLW393314 LVS393168:LVS393314 MFO393168:MFO393314 MPK393168:MPK393314 MZG393168:MZG393314 NJC393168:NJC393314 NSY393168:NSY393314 OCU393168:OCU393314 OMQ393168:OMQ393314 OWM393168:OWM393314 PGI393168:PGI393314 PQE393168:PQE393314 QAA393168:QAA393314 QJW393168:QJW393314 QTS393168:QTS393314 RDO393168:RDO393314 RNK393168:RNK393314 RXG393168:RXG393314 SHC393168:SHC393314 SQY393168:SQY393314 TAU393168:TAU393314 TKQ393168:TKQ393314 TUM393168:TUM393314 UEI393168:UEI393314 UOE393168:UOE393314 UYA393168:UYA393314 VHW393168:VHW393314 VRS393168:VRS393314 WBO393168:WBO393314 WLK393168:WLK393314 WVG393168:WVG393314 G458706:G458852 IU458704:IU458850 SQ458704:SQ458850 ACM458704:ACM458850 AMI458704:AMI458850 AWE458704:AWE458850 BGA458704:BGA458850 BPW458704:BPW458850 BZS458704:BZS458850 CJO458704:CJO458850 CTK458704:CTK458850 DDG458704:DDG458850 DNC458704:DNC458850 DWY458704:DWY458850 EGU458704:EGU458850 EQQ458704:EQQ458850 FAM458704:FAM458850 FKI458704:FKI458850 FUE458704:FUE458850 GEA458704:GEA458850 GNW458704:GNW458850 GXS458704:GXS458850 HHO458704:HHO458850 HRK458704:HRK458850 IBG458704:IBG458850 ILC458704:ILC458850 IUY458704:IUY458850 JEU458704:JEU458850 JOQ458704:JOQ458850 JYM458704:JYM458850 KII458704:KII458850 KSE458704:KSE458850 LCA458704:LCA458850 LLW458704:LLW458850 LVS458704:LVS458850 MFO458704:MFO458850 MPK458704:MPK458850 MZG458704:MZG458850 NJC458704:NJC458850 NSY458704:NSY458850 OCU458704:OCU458850 OMQ458704:OMQ458850 OWM458704:OWM458850 PGI458704:PGI458850 PQE458704:PQE458850 QAA458704:QAA458850 QJW458704:QJW458850 QTS458704:QTS458850 RDO458704:RDO458850 RNK458704:RNK458850 RXG458704:RXG458850 SHC458704:SHC458850 SQY458704:SQY458850 TAU458704:TAU458850 TKQ458704:TKQ458850 TUM458704:TUM458850 UEI458704:UEI458850 UOE458704:UOE458850 UYA458704:UYA458850 VHW458704:VHW458850 VRS458704:VRS458850 WBO458704:WBO458850 WLK458704:WLK458850 WVG458704:WVG458850 G524242:G524388 IU524240:IU524386 SQ524240:SQ524386 ACM524240:ACM524386 AMI524240:AMI524386 AWE524240:AWE524386 BGA524240:BGA524386 BPW524240:BPW524386 BZS524240:BZS524386 CJO524240:CJO524386 CTK524240:CTK524386 DDG524240:DDG524386 DNC524240:DNC524386 DWY524240:DWY524386 EGU524240:EGU524386 EQQ524240:EQQ524386 FAM524240:FAM524386 FKI524240:FKI524386 FUE524240:FUE524386 GEA524240:GEA524386 GNW524240:GNW524386 GXS524240:GXS524386 HHO524240:HHO524386 HRK524240:HRK524386 IBG524240:IBG524386 ILC524240:ILC524386 IUY524240:IUY524386 JEU524240:JEU524386 JOQ524240:JOQ524386 JYM524240:JYM524386 KII524240:KII524386 KSE524240:KSE524386 LCA524240:LCA524386 LLW524240:LLW524386 LVS524240:LVS524386 MFO524240:MFO524386 MPK524240:MPK524386 MZG524240:MZG524386 NJC524240:NJC524386 NSY524240:NSY524386 OCU524240:OCU524386 OMQ524240:OMQ524386 OWM524240:OWM524386 PGI524240:PGI524386 PQE524240:PQE524386 QAA524240:QAA524386 QJW524240:QJW524386 QTS524240:QTS524386 RDO524240:RDO524386 RNK524240:RNK524386 RXG524240:RXG524386 SHC524240:SHC524386 SQY524240:SQY524386 TAU524240:TAU524386 TKQ524240:TKQ524386 TUM524240:TUM524386 UEI524240:UEI524386 UOE524240:UOE524386 UYA524240:UYA524386 VHW524240:VHW524386 VRS524240:VRS524386 WBO524240:WBO524386 WLK524240:WLK524386 WVG524240:WVG524386 G589778:G589924 IU589776:IU589922 SQ589776:SQ589922 ACM589776:ACM589922 AMI589776:AMI589922 AWE589776:AWE589922 BGA589776:BGA589922 BPW589776:BPW589922 BZS589776:BZS589922 CJO589776:CJO589922 CTK589776:CTK589922 DDG589776:DDG589922 DNC589776:DNC589922 DWY589776:DWY589922 EGU589776:EGU589922 EQQ589776:EQQ589922 FAM589776:FAM589922 FKI589776:FKI589922 FUE589776:FUE589922 GEA589776:GEA589922 GNW589776:GNW589922 GXS589776:GXS589922 HHO589776:HHO589922 HRK589776:HRK589922 IBG589776:IBG589922 ILC589776:ILC589922 IUY589776:IUY589922 JEU589776:JEU589922 JOQ589776:JOQ589922 JYM589776:JYM589922 KII589776:KII589922 KSE589776:KSE589922 LCA589776:LCA589922 LLW589776:LLW589922 LVS589776:LVS589922 MFO589776:MFO589922 MPK589776:MPK589922 MZG589776:MZG589922 NJC589776:NJC589922 NSY589776:NSY589922 OCU589776:OCU589922 OMQ589776:OMQ589922 OWM589776:OWM589922 PGI589776:PGI589922 PQE589776:PQE589922 QAA589776:QAA589922 QJW589776:QJW589922 QTS589776:QTS589922 RDO589776:RDO589922 RNK589776:RNK589922 RXG589776:RXG589922 SHC589776:SHC589922 SQY589776:SQY589922 TAU589776:TAU589922 TKQ589776:TKQ589922 TUM589776:TUM589922 UEI589776:UEI589922 UOE589776:UOE589922 UYA589776:UYA589922 VHW589776:VHW589922 VRS589776:VRS589922 WBO589776:WBO589922 WLK589776:WLK589922 WVG589776:WVG589922 G655314:G655460 IU655312:IU655458 SQ655312:SQ655458 ACM655312:ACM655458 AMI655312:AMI655458 AWE655312:AWE655458 BGA655312:BGA655458 BPW655312:BPW655458 BZS655312:BZS655458 CJO655312:CJO655458 CTK655312:CTK655458 DDG655312:DDG655458 DNC655312:DNC655458 DWY655312:DWY655458 EGU655312:EGU655458 EQQ655312:EQQ655458 FAM655312:FAM655458 FKI655312:FKI655458 FUE655312:FUE655458 GEA655312:GEA655458 GNW655312:GNW655458 GXS655312:GXS655458 HHO655312:HHO655458 HRK655312:HRK655458 IBG655312:IBG655458 ILC655312:ILC655458 IUY655312:IUY655458 JEU655312:JEU655458 JOQ655312:JOQ655458 JYM655312:JYM655458 KII655312:KII655458 KSE655312:KSE655458 LCA655312:LCA655458 LLW655312:LLW655458 LVS655312:LVS655458 MFO655312:MFO655458 MPK655312:MPK655458 MZG655312:MZG655458 NJC655312:NJC655458 NSY655312:NSY655458 OCU655312:OCU655458 OMQ655312:OMQ655458 OWM655312:OWM655458 PGI655312:PGI655458 PQE655312:PQE655458 QAA655312:QAA655458 QJW655312:QJW655458 QTS655312:QTS655458 RDO655312:RDO655458 RNK655312:RNK655458 RXG655312:RXG655458 SHC655312:SHC655458 SQY655312:SQY655458 TAU655312:TAU655458 TKQ655312:TKQ655458 TUM655312:TUM655458 UEI655312:UEI655458 UOE655312:UOE655458 UYA655312:UYA655458 VHW655312:VHW655458 VRS655312:VRS655458 WBO655312:WBO655458 WLK655312:WLK655458 WVG655312:WVG655458 G720850:G720996 IU720848:IU720994 SQ720848:SQ720994 ACM720848:ACM720994 AMI720848:AMI720994 AWE720848:AWE720994 BGA720848:BGA720994 BPW720848:BPW720994 BZS720848:BZS720994 CJO720848:CJO720994 CTK720848:CTK720994 DDG720848:DDG720994 DNC720848:DNC720994 DWY720848:DWY720994 EGU720848:EGU720994 EQQ720848:EQQ720994 FAM720848:FAM720994 FKI720848:FKI720994 FUE720848:FUE720994 GEA720848:GEA720994 GNW720848:GNW720994 GXS720848:GXS720994 HHO720848:HHO720994 HRK720848:HRK720994 IBG720848:IBG720994 ILC720848:ILC720994 IUY720848:IUY720994 JEU720848:JEU720994 JOQ720848:JOQ720994 JYM720848:JYM720994 KII720848:KII720994 KSE720848:KSE720994 LCA720848:LCA720994 LLW720848:LLW720994 LVS720848:LVS720994 MFO720848:MFO720994 MPK720848:MPK720994 MZG720848:MZG720994 NJC720848:NJC720994 NSY720848:NSY720994 OCU720848:OCU720994 OMQ720848:OMQ720994 OWM720848:OWM720994 PGI720848:PGI720994 PQE720848:PQE720994 QAA720848:QAA720994 QJW720848:QJW720994 QTS720848:QTS720994 RDO720848:RDO720994 RNK720848:RNK720994 RXG720848:RXG720994 SHC720848:SHC720994 SQY720848:SQY720994 TAU720848:TAU720994 TKQ720848:TKQ720994 TUM720848:TUM720994 UEI720848:UEI720994 UOE720848:UOE720994 UYA720848:UYA720994 VHW720848:VHW720994 VRS720848:VRS720994 WBO720848:WBO720994 WLK720848:WLK720994 WVG720848:WVG720994 G786386:G786532 IU786384:IU786530 SQ786384:SQ786530 ACM786384:ACM786530 AMI786384:AMI786530 AWE786384:AWE786530 BGA786384:BGA786530 BPW786384:BPW786530 BZS786384:BZS786530 CJO786384:CJO786530 CTK786384:CTK786530 DDG786384:DDG786530 DNC786384:DNC786530 DWY786384:DWY786530 EGU786384:EGU786530 EQQ786384:EQQ786530 FAM786384:FAM786530 FKI786384:FKI786530 FUE786384:FUE786530 GEA786384:GEA786530 GNW786384:GNW786530 GXS786384:GXS786530 HHO786384:HHO786530 HRK786384:HRK786530 IBG786384:IBG786530 ILC786384:ILC786530 IUY786384:IUY786530 JEU786384:JEU786530 JOQ786384:JOQ786530 JYM786384:JYM786530 KII786384:KII786530 KSE786384:KSE786530 LCA786384:LCA786530 LLW786384:LLW786530 LVS786384:LVS786530 MFO786384:MFO786530 MPK786384:MPK786530 MZG786384:MZG786530 NJC786384:NJC786530 NSY786384:NSY786530 OCU786384:OCU786530 OMQ786384:OMQ786530 OWM786384:OWM786530 PGI786384:PGI786530 PQE786384:PQE786530 QAA786384:QAA786530 QJW786384:QJW786530 QTS786384:QTS786530 RDO786384:RDO786530 RNK786384:RNK786530 RXG786384:RXG786530 SHC786384:SHC786530 SQY786384:SQY786530 TAU786384:TAU786530 TKQ786384:TKQ786530 TUM786384:TUM786530 UEI786384:UEI786530 UOE786384:UOE786530 UYA786384:UYA786530 VHW786384:VHW786530 VRS786384:VRS786530 WBO786384:WBO786530 WLK786384:WLK786530 WVG786384:WVG786530 G851922:G852068 IU851920:IU852066 SQ851920:SQ852066 ACM851920:ACM852066 AMI851920:AMI852066 AWE851920:AWE852066 BGA851920:BGA852066 BPW851920:BPW852066 BZS851920:BZS852066 CJO851920:CJO852066 CTK851920:CTK852066 DDG851920:DDG852066 DNC851920:DNC852066 DWY851920:DWY852066 EGU851920:EGU852066 EQQ851920:EQQ852066 FAM851920:FAM852066 FKI851920:FKI852066 FUE851920:FUE852066 GEA851920:GEA852066 GNW851920:GNW852066 GXS851920:GXS852066 HHO851920:HHO852066 HRK851920:HRK852066 IBG851920:IBG852066 ILC851920:ILC852066 IUY851920:IUY852066 JEU851920:JEU852066 JOQ851920:JOQ852066 JYM851920:JYM852066 KII851920:KII852066 KSE851920:KSE852066 LCA851920:LCA852066 LLW851920:LLW852066 LVS851920:LVS852066 MFO851920:MFO852066 MPK851920:MPK852066 MZG851920:MZG852066 NJC851920:NJC852066 NSY851920:NSY852066 OCU851920:OCU852066 OMQ851920:OMQ852066 OWM851920:OWM852066 PGI851920:PGI852066 PQE851920:PQE852066 QAA851920:QAA852066 QJW851920:QJW852066 QTS851920:QTS852066 RDO851920:RDO852066 RNK851920:RNK852066 RXG851920:RXG852066 SHC851920:SHC852066 SQY851920:SQY852066 TAU851920:TAU852066 TKQ851920:TKQ852066 TUM851920:TUM852066 UEI851920:UEI852066 UOE851920:UOE852066 UYA851920:UYA852066 VHW851920:VHW852066 VRS851920:VRS852066 WBO851920:WBO852066 WLK851920:WLK852066 WVG851920:WVG852066 G917458:G917604 IU917456:IU917602 SQ917456:SQ917602 ACM917456:ACM917602 AMI917456:AMI917602 AWE917456:AWE917602 BGA917456:BGA917602 BPW917456:BPW917602 BZS917456:BZS917602 CJO917456:CJO917602 CTK917456:CTK917602 DDG917456:DDG917602 DNC917456:DNC917602 DWY917456:DWY917602 EGU917456:EGU917602 EQQ917456:EQQ917602 FAM917456:FAM917602 FKI917456:FKI917602 FUE917456:FUE917602 GEA917456:GEA917602 GNW917456:GNW917602 GXS917456:GXS917602 HHO917456:HHO917602 HRK917456:HRK917602 IBG917456:IBG917602 ILC917456:ILC917602 IUY917456:IUY917602 JEU917456:JEU917602 JOQ917456:JOQ917602 JYM917456:JYM917602 KII917456:KII917602 KSE917456:KSE917602 LCA917456:LCA917602 LLW917456:LLW917602 LVS917456:LVS917602 MFO917456:MFO917602 MPK917456:MPK917602 MZG917456:MZG917602 NJC917456:NJC917602 NSY917456:NSY917602 OCU917456:OCU917602 OMQ917456:OMQ917602 OWM917456:OWM917602 PGI917456:PGI917602 PQE917456:PQE917602 QAA917456:QAA917602 QJW917456:QJW917602 QTS917456:QTS917602 RDO917456:RDO917602 RNK917456:RNK917602 RXG917456:RXG917602 SHC917456:SHC917602 SQY917456:SQY917602 TAU917456:TAU917602 TKQ917456:TKQ917602 TUM917456:TUM917602 UEI917456:UEI917602 UOE917456:UOE917602 UYA917456:UYA917602 VHW917456:VHW917602 VRS917456:VRS917602 WBO917456:WBO917602 WLK917456:WLK917602 WVG917456:WVG917602 G982994:G983140 IU982992:IU983138 SQ982992:SQ983138 ACM982992:ACM983138 AMI982992:AMI983138 AWE982992:AWE983138 BGA982992:BGA983138 BPW982992:BPW983138 BZS982992:BZS983138 CJO982992:CJO983138 CTK982992:CTK983138 DDG982992:DDG983138 DNC982992:DNC983138 DWY982992:DWY983138 EGU982992:EGU983138 EQQ982992:EQQ983138 FAM982992:FAM983138 FKI982992:FKI983138 FUE982992:FUE983138 GEA982992:GEA983138 GNW982992:GNW983138 GXS982992:GXS983138 HHO982992:HHO983138 HRK982992:HRK983138 IBG982992:IBG983138 ILC982992:ILC983138 IUY982992:IUY983138 JEU982992:JEU983138 JOQ982992:JOQ983138 JYM982992:JYM983138 KII982992:KII983138 KSE982992:KSE983138 LCA982992:LCA983138 LLW982992:LLW983138 LVS982992:LVS983138 MFO982992:MFO983138 MPK982992:MPK983138 MZG982992:MZG983138 NJC982992:NJC983138 NSY982992:NSY983138 OCU982992:OCU983138 OMQ982992:OMQ983138 OWM982992:OWM983138 PGI982992:PGI983138 PQE982992:PQE983138 QAA982992:QAA983138 QJW982992:QJW983138 QTS982992:QTS983138 RDO982992:RDO983138 RNK982992:RNK983138 RXG982992:RXG983138 SHC982992:SHC983138 SQY982992:SQY983138 TAU982992:TAU983138 TKQ982992:TKQ983138 TUM982992:TUM983138 UEI982992:UEI983138 UOE982992:UOE983138 UYA982992:UYA983138 VHW982992:VHW983138 VRS982992:VRS983138 WBO982992:WBO983138 WLK982992:WLK983138 WVG982992:WVG983138 IU18:IU105 SQ18:SQ105 ACM18:ACM105 AMI18:AMI105 AWE18:AWE105 BGA18:BGA105 BPW18:BPW105 BZS18:BZS105 CJO18:CJO105 CTK18:CTK105 DDG18:DDG105 DNC18:DNC105 DWY18:DWY105 EGU18:EGU105 EQQ18:EQQ105 FAM18:FAM105 FKI18:FKI105 FUE18:FUE105 GEA18:GEA105 GNW18:GNW105 GXS18:GXS105 HHO18:HHO105 HRK18:HRK105 IBG18:IBG105 ILC18:ILC105 IUY18:IUY105 JEU18:JEU105 JOQ18:JOQ105 JYM18:JYM105 KII18:KII105 KSE18:KSE105 LCA18:LCA105 LLW18:LLW105 LVS18:LVS105 MFO18:MFO105 MPK18:MPK105 MZG18:MZG105 NJC18:NJC105 NSY18:NSY105 OCU18:OCU105 OMQ18:OMQ105 OWM18:OWM105 PGI18:PGI105 PQE18:PQE105 QAA18:QAA105 QJW18:QJW105 QTS18:QTS105 RDO18:RDO105 RNK18:RNK105 RXG18:RXG105 SHC18:SHC105 SQY18:SQY105 TAU18:TAU105 TKQ18:TKQ105 TUM18:TUM105 UEI18:UEI105 UOE18:UOE105 UYA18:UYA105 VHW18:VHW105 VRS18:VRS105 WBO18:WBO105 WLK18:WLK105 WVG18:WVG105 G18:G110" xr:uid="{00000000-0002-0000-0000-000004000000}">
      <formula1>modalidad</formula1>
    </dataValidation>
  </dataValidation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Juan Sebastian Sosa Silva</cp:lastModifiedBy>
  <dcterms:created xsi:type="dcterms:W3CDTF">2024-10-18T13:56:03Z</dcterms:created>
  <dcterms:modified xsi:type="dcterms:W3CDTF">2024-11-13T15:33:49Z</dcterms:modified>
</cp:coreProperties>
</file>