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G:\Mi unidad\2025\2. 2025\3. PAA 2025\PARA ALEX WILLIAM\"/>
    </mc:Choice>
  </mc:AlternateContent>
  <xr:revisionPtr revIDLastSave="0" documentId="8_{16ABBD55-826C-421A-BFE5-71504094642E}" xr6:coauthVersionLast="47" xr6:coauthVersionMax="47" xr10:uidLastSave="{00000000-0000-0000-0000-000000000000}"/>
  <bookViews>
    <workbookView xWindow="-120" yWindow="-120" windowWidth="29040" windowHeight="15720" xr2:uid="{18D3C90D-D6FD-461E-BAD4-ABB2E0CA84DA}"/>
  </bookViews>
  <sheets>
    <sheet name="M3-V4" sheetId="2" r:id="rId1"/>
  </sheets>
  <externalReferences>
    <externalReference r:id="rId2"/>
  </externalReferences>
  <definedNames>
    <definedName name="_xlnm._FilterDatabase" localSheetId="0" hidden="1">'M3-V4'!$B$16:$L$109</definedName>
    <definedName name="fuenteRecursos">'[1]archivo de datos'!$E$2:$E$11</definedName>
    <definedName name="meses">'[1]archivo de datos'!$E$20:$E$31</definedName>
    <definedName name="modalidad">'[1]archivo de datos'!$B$2:$B$15</definedName>
    <definedName name="vf">'[1]archivo de datos'!$E$34:$E$35</definedName>
    <definedName name="vfestado">'[1]archivo de datos'!$E$14:$E$17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0" i="2" l="1"/>
  <c r="H110" i="2"/>
  <c r="G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8D73A12A-5CAC-4FEA-9E09-27AADCC4FFE6}">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240FC72C-98E6-43DA-9D35-3C25F1E3044B}">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<sst xmlns="http://schemas.openxmlformats.org/spreadsheetml/2006/main" count="792" uniqueCount="203">
  <si>
    <t>FONDO DE BIENESTAR SOCIAL DE LA CONTRALORÍA GENERAL DE LA REPÚBLICA 
PLAN ANUAL DE ADQUISICIONES
VIGENCIA 2025</t>
  </si>
  <si>
    <t>A. PLAN ANUAL DE ADQUISICIONES - INFORMACIÓN GENERAL</t>
  </si>
  <si>
    <t>Valor total del PAA</t>
  </si>
  <si>
    <t>Límite de contratación menor cuantía</t>
  </si>
  <si>
    <t>Límite de contratación mínima cuantía</t>
  </si>
  <si>
    <t>Fecha de última actualización del PAA</t>
  </si>
  <si>
    <t>B. ADQUISICIONES PLANEADAS</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</si>
  <si>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</si>
  <si>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</si>
  <si>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</si>
  <si>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</si>
  <si>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</si>
  <si>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</si>
  <si>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</si>
  <si>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</si>
  <si>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</si>
  <si>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</si>
  <si>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</si>
  <si>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90141700;94121500;90141600;90141500</t>
  </si>
  <si>
    <t>Prestación del servicio de inscripción y participación de funcionarios de la Contraloría General de la República y del Fondo de Bienestar Social de la Contraloría General de la República en carreras atléticas 2025</t>
  </si>
  <si>
    <t>Abril</t>
  </si>
  <si>
    <t>Contratación Directa</t>
  </si>
  <si>
    <t>Presupuesto General de la Nación – PGN</t>
  </si>
  <si>
    <t>No</t>
  </si>
  <si>
    <t>NA</t>
  </si>
  <si>
    <t xml:space="preserve">Diana Carolina Molina Carvajal
6013779877
dmolina@fbscgr.gov.co </t>
  </si>
  <si>
    <t>84121803;84121800;91111700;52141500;52141800;43211500;80141600;80141700;80151500</t>
  </si>
  <si>
    <t>Adquisición de bonos para el Programa de Estímulos e Incentivos de la Contraloría General de la República 2025</t>
  </si>
  <si>
    <t>Julio</t>
  </si>
  <si>
    <t>Selección Abreviada Menor Cuantía</t>
  </si>
  <si>
    <t>90151800;90151600;90151700;80141900;90151500;93141506;81141601;90101603;84121803;80141700;90141502;90111600;93141701;93141500;80141625;93141700;90151700;90151600;90141502;90151500;90141600;90141500;93141701;93141506;93141500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</si>
  <si>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2025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actividades culturales y de recreación)</t>
  </si>
  <si>
    <t>Marzo</t>
  </si>
  <si>
    <t>49171500;72153100;49201500;95122300</t>
  </si>
  <si>
    <t>Mantenimiento correctivos y preventivo de equipos de gimnasio</t>
  </si>
  <si>
    <t>Junio</t>
  </si>
  <si>
    <t>Mínima Cuantía</t>
  </si>
  <si>
    <t>60121100;14111800;60141000;60111400;60121000;60121200;60121500;60123600;60123900;60141100;60141300</t>
  </si>
  <si>
    <t>Adquisición de material lúdico y recreativo para el Centro de Cuidado Infantil</t>
  </si>
  <si>
    <t>Mayo</t>
  </si>
  <si>
    <t>82131603;82141500;82141501;82141502;82141503;82141504;82141505;82141601</t>
  </si>
  <si>
    <t>Prestar los servicios profesionales para apoyar la implementación de la estrategia de comunicaciones y llevar a cabo el diseño de piezas gráficas, cubrimiento, acompañamiento y divulgación de los servicios misionales y de apoyo del Fondo de Bienestar Social de la Contraloría General de la República.</t>
  </si>
  <si>
    <t>Febrero</t>
  </si>
  <si>
    <t>90151700;90151800;90151500;90141700;53102200;53102900;53102700;90151502;90151501;90151701</t>
  </si>
  <si>
    <t>Contratar la prestación de servicios para la logistica, organización y realización de las actividades del Plan de Bienestar de la Gerencia Departamental - Amazonas para la vigencia 2025</t>
  </si>
  <si>
    <t>Contratar la prestación de servicios para la logistica, organización y realización de las actividades del Plan de Bienestar de la Gerencia Departamental - Antioquia para la vigencia 2025</t>
  </si>
  <si>
    <t>Contratar la prestación de servicios para la logistica, organización y realización de las actividades del Plan de Bienestar de la Gerencia Departamental - Arauca para la vigencia 2025</t>
  </si>
  <si>
    <t>Contratar la prestación de servicios para la logistica, organización y realización de las actividades del Plan de Bienestar de la Gerencia Departamental - Atlántico para la vigencia 2025</t>
  </si>
  <si>
    <t>Contratar la prestación de servicios para la logistica, organización y realización de las actividades del Plan de Bienestar de la Gerencia Departamental - Bolívar para la vigencia 2025</t>
  </si>
  <si>
    <t>Contratar la prestación de servicios para la logistica, organización y realización de las actividades del Plan de Bienestar de la Gerencia Departamental - Boyaca para la vigencia 2025</t>
  </si>
  <si>
    <t>Contratar la prestación de servicios para la logistica, organización y realización de las actividades del Plan de Bienestar de la Gerencia Departamental - Caldas para la vigencia 2025</t>
  </si>
  <si>
    <t>Contratar la prestación de servicios para la logistica, organización y realización de las actividades del Plan de Bienestar de la Gerencia Departamental - Casanare para la vigencia 2025</t>
  </si>
  <si>
    <t>Contratar la prestación de servicios para la logistica, organización y realización de las actividades del Plan de Bienestar de la Gerencia Departamental - Caquetá para la vigencia 2025</t>
  </si>
  <si>
    <t>Contratar la prestación de servicios para la logistica, organización y realización de las actividades del Plan de Bienestar de la Gerencia Departamental - Cauca para la vigencia 2025</t>
  </si>
  <si>
    <t>Contratar la prestación de servicios para la logistica, organización y realización de las actividades del Plan de Bienestar de la Gerencia Departamental - Chocó para la vigencia 2025</t>
  </si>
  <si>
    <t>Contratar la prestación de servicios para la logistica, organización y realización de las actividades del Plan de Bienestar de la Gerencia Departamental - Cordoba para la vigencia 2025</t>
  </si>
  <si>
    <t>Contratar la prestación de servicios para la logistica, organización y realización de las actividades del Plan de Bienestar de la Gerencia Departamental - Cesar para la vigencia 2025</t>
  </si>
  <si>
    <t>Contratar la prestación de servicios para la logistica, organización y realización de las actividades del Plan de Bienestar de la Gerencia Departamental - Guainía para la vigencia 2025</t>
  </si>
  <si>
    <t>Contratar la prestación de servicios para la logistica, organización y realización de las actividades del Plan de Bienestar de la Gerencia Departamental - Guaviare para la vigencia 2025</t>
  </si>
  <si>
    <t>Contratar la prestación de servicios para la logistica, organización y realización de las actividades del Plan de Bienestar de la Gerencia Departamental - Huila para la vigencia 2025</t>
  </si>
  <si>
    <t>Contratar la prestación de servicios para la logistica, organización y realización de las actividades del Plan de Bienestar de la Gerencia Departamental - Guajira para la vigencia 2025</t>
  </si>
  <si>
    <t>Contratar la prestación de servicios para la logistica, organización y realización de las actividades del Plan de Bienestar de la Gerencia Departamental - Magdalena para la vigencia 2025</t>
  </si>
  <si>
    <t>Contratar la prestación de servicios para la logistica, organización y realización de las actividades del Plan de Bienestar de la Gerencia Departamental - Meta para la vigencia 2025</t>
  </si>
  <si>
    <t>Contratar la prestación de servicios para la logistica, organización y realización de las actividades del Plan de Bienestar de la Gerencia Departamental - Nariño para la vigencia 2025</t>
  </si>
  <si>
    <t>Contratar la prestación de servicios para la logistica, organización y realización de las actividades del Plan de Bienestar de la Gerencia Departamental - Norte de Santander para la vigencia 2025</t>
  </si>
  <si>
    <t>Contratar la prestación de servicios para la logistica, organización y realización de las actividades del Plan de Bienestar de la Gerencia Departamental - Putumayo para la vigencia 2025</t>
  </si>
  <si>
    <t>Contratar la prestación de servicios para la logistica, organización y realización de las actividades del Plan de Bienestar de la Gerencia Departamental - Quindio para la vigencia 2025</t>
  </si>
  <si>
    <t>Contratar la prestación de servicios para la logistica, organización y realización de las actividades del Plan de Bienestar de la Gerencia Departamental - Risaralda para la vigencia 2025</t>
  </si>
  <si>
    <t>Contratar la prestación de servicios para la logistica, organización y realización de las actividades del Plan de Bienestar de la Gerencia Departamental - San Andrés para la vigencia 2025</t>
  </si>
  <si>
    <t>Contratar la prestación de servicios para la logistica, organización y realización de las actividades del Plan de Bienestar de la Gerencia Departamental - Santander para la vigencia 2025</t>
  </si>
  <si>
    <t>Contratar la prestación de servicios para la logistica, organización y realización de las actividades del Plan de Bienestar de la Gerencia Departamental - Sucre para la vigencia 2025</t>
  </si>
  <si>
    <t>Contratar la prestación de servicios para la logistica, organización y realización de las actividades del Plan de Bienestar de la Gerencia Departamental - Tolima para la vigencia 2025</t>
  </si>
  <si>
    <t>Contratar la prestación de servicios para la logistica, organización y realización de las actividades del Plan de Bienestar de la Gerencia Departamental - Valle del Cauca para la vigencia 2025</t>
  </si>
  <si>
    <t>Contratar la prestación de servicios para la logistica, organización y realización de las actividades del Plan de Bienestar de la Gerencia Departamental - Vaupés para la vigencia 2025</t>
  </si>
  <si>
    <t>Contratar la prestación de servicios para la logistica, organización y realización de las actividades del Plan de Bienestar de la Gerencia Departamental - Vichada para la vigencia 2025</t>
  </si>
  <si>
    <t>85141700;85141701;85141702</t>
  </si>
  <si>
    <t xml:space="preserve">Contratar la prestación de servicios profesionales especializados como Médico Especialista en Medicina Alternativa y Complementaria para atender las actividades propias del Centro Médico del Fondo de Bienestar Social de la Contraloría General de la República. </t>
  </si>
  <si>
    <t>Enero</t>
  </si>
  <si>
    <t xml:space="preserve">Contratar la prestación de servicios profesionales especializados como Médico Especialista en Medicina Física y Rehabilitación (Fisiatría) para atender las actividades propias del Centro Médico del Fondo de Bienestar Social de la Contraloría General de la República. </t>
  </si>
  <si>
    <t xml:space="preserve">Contratar la prestación de servicios profesionales especializados como Médico Especialista en Medicina Ginecología para atender las actividades propias del Centro Médico del Fondo de Bienestar Social de la Contraloría General de la República. </t>
  </si>
  <si>
    <t>85161500;85161502;85161503;81101706;73152108</t>
  </si>
  <si>
    <t xml:space="preserve">Contratar el servicio técnico especializado a todo costo, para el mantenimiento preventivo y/o correctivo, metrología y calibración de los equipos biomedicos para el programa de salud centro médico del Fondo de Bienestar Social de la Contraloría General de la República, para la vigencia 2025. </t>
  </si>
  <si>
    <t>Adquisión de vestuario tradicional para el área de artes para el Colegio para Hijos de Empleados de la Contraloría General de la República</t>
  </si>
  <si>
    <t>Selección Abreviada Subasta</t>
  </si>
  <si>
    <t>41116104;41116105;41116106;41116108;41116120;41116121;41116126;41116127;41116129;41116130; 41116136;41116138;41116205;41121502;41121600;41121607;41121700;41121711;41121800;41121816;41122601;41122602;41122605;42142500;42142502; 42142521;42142523;42142531;42142609;42151505;42151600;42151602;42151603;42151604;42151606;42151611;42151613;42151614;42151621;42151624;42151625;42151635;42151636;42151638;42151647;42151660;42151661;42151681;42151800;42151805;42151806;42151810;42151900;42151901;42151902;42151905; 42151910;42152200;42152400;42152407;42152428;42152443;42152450;42152453;42152454; 42152457;42152465;42152500;42152502;42152504;42152508;42152512;42152514;42152600;42152800;42152805;42281704;42281904;42281914;42292904; 42312206;42251623</t>
  </si>
  <si>
    <t>Compra de INSUMOS, DISPOSITIVOS MEDICOS Y  PRODUCTOS FARMACEUTICOS (insumos y reactivos de laboratorio clínico, insumos de odontología, insumos medico quirurgicos, de fisioterapia) para el Programa de Salud Centro Médico del FBS para la vigencia 2025</t>
  </si>
  <si>
    <t>41116100;41116107;41116122;41116139</t>
  </si>
  <si>
    <t>Adquirir los controles de calidad del laboratorio clínico para el Programa de Salud Centro Médico del Fondo de Bienestar Social de la Contraloría General de la República durante la vigencia 2025.</t>
  </si>
  <si>
    <t>86121500;86141500;90141700</t>
  </si>
  <si>
    <t xml:space="preserve">Contratar la prestación de servicios profesionales para la realización de las actividades extracurriculares en Deportes del Colegio para Hijos de Empleados de la Contraloría General de la República. </t>
  </si>
  <si>
    <t>86121500;86131600</t>
  </si>
  <si>
    <t xml:space="preserve">Contratar la prestación de servicios profesionales para la realización de las actividades extracurriculares en Música del Colegio para Hijos de Empleados de la Contraloría General de la República. </t>
  </si>
  <si>
    <t>93141700;81141600;80141600</t>
  </si>
  <si>
    <t>Prestar el servicio de organización, apoyo logístico, realización y gestión de eventos institucionales correspondiente a las  actividades de feria del libro, día del estudiante, día de la familia, festival de inglés, convivencias y ceremonia de grados para los estudiantes del colegio para hijos de empleados de la Contraloría General de la República</t>
  </si>
  <si>
    <t>60121100;14111800;60141000;60111400;60121000;60121200;60121500;60123600;60123900;60141100;60141300;60102000;60141200</t>
  </si>
  <si>
    <t>Adquisición  de material didactico e insumos para el Colegio para Hijos de Empleados de la CGR</t>
  </si>
  <si>
    <t>86132000;86141500</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</si>
  <si>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</si>
  <si>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mesas y sillas de aula para el Colegio para Hijos de Empleados de la Contraloría General de la República</t>
  </si>
  <si>
    <t>Prestación del servicio para la evaluación anual del proceso de certificación de calidad del modelo de excelencia versión 2025 del Colegio para hijos de Empleados de la Contraloría General de la República</t>
  </si>
  <si>
    <t>Agosto</t>
  </si>
  <si>
    <t xml:space="preserve">Contratar la prestación de servicios profesionales para apoyar los procesos de formación educativa del Colegio para Hijos de Empleados de la Contraloría General de la República. </t>
  </si>
  <si>
    <t xml:space="preserve">Prestación de servicios profesionales para las actividades propias del Colegio para Hijos de Empleados de la Contraloría General de la República como Docente del área de Física, sin que exista subordinación y utilizando sus propios medios. </t>
  </si>
  <si>
    <t>80111504;86101810;80111500</t>
  </si>
  <si>
    <t xml:space="preserve">Prestación de servicios profesionales para la implementación del modelo de cultura a través de la formación de lideres en cultura organizacional y fortalecimiento de la estrategia de la politica de Diversidad, Equidad e Inclusión (DEI) </t>
  </si>
  <si>
    <t xml:space="preserve">Carmen Teresa Castañeda Villamizar
6013779877
ccastaneda@fbscgr.gov.co </t>
  </si>
  <si>
    <t>86101700;86101705;80111500;80101810;86111604;86132000</t>
  </si>
  <si>
    <t>Prestar los servicios para adelantar los procesos de formación y capacitación de los funcionarios del Fondo de Bienestar Social de la Contraloría General de la República, de acuerdo con el Plan Institucional de Capacitación</t>
  </si>
  <si>
    <t>93141506;81141601;90101603;90141502;93141500;80141625</t>
  </si>
  <si>
    <t>Prestar el servicio para realizar las actividades del Plan de Bienestar Social, para los funcionarios del Fondo de Bienestar Social de la Contraloría General de la República</t>
  </si>
  <si>
    <t>80101511;80101504;80111500</t>
  </si>
  <si>
    <t>Prestación de servicios especializados para realizar el estudio de cargas laborales, manual de funciones y competencias laborales del Fondo de Bienestar Social de la Contraloría General de la República</t>
  </si>
  <si>
    <t>Concurso de Meritos</t>
  </si>
  <si>
    <t>78111500;90121500</t>
  </si>
  <si>
    <t>Suministro de tiquetes aéreos en rutas nacionales para el desplazamiento de los servidores publicos y contratistas del Fondo de Bienestar Social de la Contraloria General de la Republica, cuando en ejercicio de sus funciones o por necesidad del servicio requieran trasladarse dentro del territorio nacional</t>
  </si>
  <si>
    <t>85121608;86111604;86101705</t>
  </si>
  <si>
    <t>Prestación de servicios para la realización de actividades de intervención para los factores de riesgo psicosocial evidenciados como riesgo alto y riesgo muy alto en la aplicación de la batería de riesgo psicosocial</t>
  </si>
  <si>
    <t>53102704; 53102710;46181605;53111601;53111602;46181505;46181604;46181606;46181611;46181501; 46181504;42132203;46181808;46181804;46181527;46181507;42131609</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</si>
  <si>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</si>
  <si>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</si>
  <si>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Post incapacidad, Cambio de ocupación, Reintegro, Paraclínicos) y Estudios de puesto de trabajo.</t>
  </si>
  <si>
    <t>86101705;80111622;49101602</t>
  </si>
  <si>
    <t>Adquisición de insumos necesarios para impulsar actividades de promoción y prevención en seguridad y salud en el trabajo.</t>
  </si>
  <si>
    <t>42172002;11121802;51102713;51102720;42311505;42311511;42181801;47131905;55121704</t>
  </si>
  <si>
    <t>Adquisición de elementos e insumos para atención de emergencias para las tres sedes de la Entidad.</t>
  </si>
  <si>
    <t>52161511;43221721</t>
  </si>
  <si>
    <t>Compra de elementos para el fortalecimiento y desarrollo de actividades del Grupo de Talento Humano</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</si>
  <si>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</si>
  <si>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80121609;80121610</t>
  </si>
  <si>
    <t>Prestación de servicios profesionales como abogado para apoyar la defensa judicial y extrajudicial en los procesos en los que el Fondo de Bienestar Social de la Contraloría General de la República es o puede ser parte</t>
  </si>
  <si>
    <t>Contratar la prestación de servicios profesionales como Psicologo (a) para el acompañamiento de las actividades a cargo de la Dirección de Gestión Corporativa del Fondo de Bienestar Social de la Contraloría General de la República</t>
  </si>
  <si>
    <t>Contratar la prestación de servicios profesionales como contador con conocimiento en procesos de auditoria interna para el acompañamiento de las actividades  a cargo de la Gerencia del FBSCGR</t>
  </si>
  <si>
    <t>72101500;72102900;72121400;72153200;72151300;72103300</t>
  </si>
  <si>
    <t xml:space="preserve">Contratar la prestación de servicios especializados para la realización del mantenimiento, adecuación y mejoramiento de la infraestructura física del Colegio para Hijos de empleados de la CGR y Centro Médico de la CGR a cargo del FBSCGR, incluido el suministro de materiales, herramientas, equipos y mano de obra. </t>
  </si>
  <si>
    <t>84131600;84131500</t>
  </si>
  <si>
    <t xml:space="preserve">Contratar un intermediario de seguros para asesorar, gestionar, administrar y manejar el programa de seguros del Fondo de Bienestar Social de la Contraloría General de la República; </t>
  </si>
  <si>
    <t xml:space="preserve">Contratar para la vigencia 2025-2026 la Póliza Vida Grupo Empleados y/o Trabajadores para amparar a los funcionarios de la Contraloría General de la República; </t>
  </si>
  <si>
    <t>Licitación Pública</t>
  </si>
  <si>
    <t>84131501;84131503;84131504;84131512;84131513;84131514;84131602;84131603;84131604;84131607</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</si>
  <si>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t>
  </si>
  <si>
    <t>84131602;84131603;84131604;84131607;84131501;84131503;84131504;84131512;84131513;84131514</t>
  </si>
  <si>
    <t>Contratar el seguro de incendio que ampare los bienes inmuebles y el seguro de vida grupo que ampare la vida de los deudores de créditos otorgados por el Fondo de Bienestar Social de la CGR.</t>
  </si>
  <si>
    <t>92121500;92121700;32151800;46101500;46151600</t>
  </si>
  <si>
    <t>Contratar la prestación del servicio de vigilancia y seguridad privada en las modalidades: con arma, sin arma así como los medios tecnologicos requeridos para las actividades de vigilancia en las sedes Centro Médico y Colegio para Hijos de Empleados de la CGR,  a cargo del FBSCGR.</t>
  </si>
  <si>
    <t>Sí</t>
  </si>
  <si>
    <t>No solicitadas</t>
  </si>
  <si>
    <t>76111501;90101700;70111703;47131500;47131600;47131900;50201700;50161500;73152100</t>
  </si>
  <si>
    <t>Contratar la prestación del servicio de aseo y cafeteria integral junto con el suministro de insumos de aseo y cafetería con el fin de garantizar la conservación y limpieza de los espacios propios de  las sedes del Fondo de Bienestar Social de la Contraloría General de la República.</t>
  </si>
  <si>
    <t>Selección Abreviada Acuerdo Marco</t>
  </si>
  <si>
    <t>15101506;78181701</t>
  </si>
  <si>
    <t>Suministro de combustible para el vehículo de propiedad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</si>
  <si>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</si>
  <si>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</si>
  <si>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</si>
  <si>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</si>
  <si>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Contratar los servicios de inspección, mantenimiento, recarga, reposición o cambio, de los extintores de cada una de las sedes del Fondo de Bienestar Socia de la Contraloría General de la República</t>
  </si>
  <si>
    <t>Octubre</t>
  </si>
  <si>
    <t>72121500;56101700;72103300;5610150
0;72102900</t>
  </si>
  <si>
    <t>Realizar las obras de adecuación de la cubierta del Patio Principal del Colegio para Hijos de empleados de la Contraloría General de la República , a precios unitarios fijos sin formula de reajuste.</t>
  </si>
  <si>
    <t>Licitación Obra Pública</t>
  </si>
  <si>
    <t>80101600;81101500</t>
  </si>
  <si>
    <t>Interventoría técnica, administrativa, jurídico, ambiental y financiera para la adecuación de la cubierta del Patio Principal del colegio para hijo de empleados de la Contraloría General de la República</t>
  </si>
  <si>
    <t>56121400;48102000;39101600;40101800;72153600</t>
  </si>
  <si>
    <t xml:space="preserve">Adquisición de Mobiliario para dotar la Cafetería del Colegio para Hijos de Empleados de la Contraloría General de la República, incluye diseño. </t>
  </si>
  <si>
    <t>81112200;43232300</t>
  </si>
  <si>
    <t>Prestar los servicios de outsorcing, soporte y  desarrollo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</si>
  <si>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</si>
  <si>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</si>
  <si>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</si>
  <si>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</si>
  <si>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</si>
  <si>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outsorcing, soporte y el mantenimiento del Software de salud del Centro Medico del Fondo de Bienestar Social de la Contraloría General de la República</t>
  </si>
  <si>
    <t>Prestar los  servicios de  renovación del licenciamiento del software CLOUDKEY</t>
  </si>
  <si>
    <t>43233200;32101600</t>
  </si>
  <si>
    <t>Adquirir certificados digitales con el fin de asegurar la conectividad y registro de información en los sistemas SIIF NACIÓN II Y CETIL y firma digital persona juridica</t>
  </si>
  <si>
    <t>Prestar el servicio de desmaterialización de pagares</t>
  </si>
  <si>
    <t>Contratar la prestación de servicios profesionales como abogado, para apoyar la gestión de las actividades y trámites a cargo del área de contratación del Fondo de Bienestar Social de la CGR</t>
  </si>
  <si>
    <t>C. NECESIDADES ADICIONALES</t>
  </si>
  <si>
    <t>Posibles códigos UNSPSC</t>
  </si>
  <si>
    <t xml:space="preserve">Contratar la prestación de servicios de Organización, Lógisticas  para el desarrollo de los XIII juegos nacionales y muestras culturales de la Contraloría General de la República y del Fondo de Bienestar Social 2025. </t>
  </si>
  <si>
    <t>90151800; 90151600; 9015170; 80141900; 90151500; 93141506; 81141601; 90101603; 84121803; 80141700; 90141502; 90111600; 93141701; 93141500; 80141625; 93141700; 90151700; 90151600; 90141502; 90151500; 90141600; 90141500; 93141701; 93141506; 93141500</t>
  </si>
  <si>
    <t>Diana Carolina Molina Carvajal
6013779877
dmolina@fbscgr.gov.co</t>
  </si>
  <si>
    <t>Arrendamiento de inmueble para la centralización y unificación del archivo físico del Fondo de Bienestar Social de la Contraloría General de la República</t>
  </si>
  <si>
    <t>Carmen Teresa Castañeda Villamizar
6013779877
ccastaneda@fbscgr.gov.co</t>
  </si>
  <si>
    <t>Construcción de una batería sanitaria para el mejoramiento de la infraestructura física del Colegio para Hijos de Empleados de la CGR</t>
  </si>
  <si>
    <t>72101500; 72102900; 72121400; 72153200; 72151300; 72103300</t>
  </si>
  <si>
    <t>Adquirir equipo UPS  para soportar las necesidades electricas de la sede Centro médico del FBS</t>
  </si>
  <si>
    <t>Adquirir  licencias de sistema operativo para los equipos del Fondo de Bienestar Social de la Contraloría General de la República</t>
  </si>
  <si>
    <t>Adquirir el licenciamiento del sofwatre de ofimatica para los equipos de la entidad</t>
  </si>
  <si>
    <t>Adquirir  equipos computadores para los funcionarios del Fondo de Bienestar Social de la Contraloría General de la República</t>
  </si>
  <si>
    <t>Realizar la renovación del licenciamiento enterprise del correo electrónico del Fondo de Bienestar Social de la Contraloría General de la República</t>
  </si>
  <si>
    <t>81112200; 43232300</t>
  </si>
  <si>
    <t>Adquirir Tablets con destino a la biblioteca del Colegio de la CGR</t>
  </si>
  <si>
    <t xml:space="preserve">Contratar la prestación de servicios de outsourcing, parametrización, soporte y mantenimiento de un Software de Gestión Documental para el Fondo de Bienestar Social de la Contraloría General de la República; </t>
  </si>
  <si>
    <t>Adquirir los  componentes e insumos para adelantar el mantenimiento de equipos que conforman la plataforma tecnologica del Fondo de Bienestar Social de la Contraloría General de la República</t>
  </si>
  <si>
    <t>43201400; 43201500; 43201600; 43201900; 43202000; 43202200</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</si>
  <si>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</si>
  <si>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</si>
  <si>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UltimaFilaNA</t>
  </si>
  <si>
    <t>Prestar los servicios con el fin de adelantar la  renovación del licenciamiento de la solución QUAMTUN de Firewall instalada en el Fondo de Bienestar Social de la CGR</t>
  </si>
  <si>
    <t>LEYENDA DE COLORES</t>
  </si>
  <si>
    <t>NECESIDADES INCLUIDAS</t>
  </si>
  <si>
    <t>NECESIDADES MODIFICADAS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</si>
</sst>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quot;$&quot;\ #,##0"/>
  </numFmts>
  <fonts count="18" x14ac:knownFonts="1">
    <font>
      <sz val="11"/>
      <color theme="1"/>
      <name val="Calibri"/>
      <family val="2"/>
      <scheme val="minor"/>
    </font>
    <font>
      <sz val="11"/>
      <color theme="1"/>
      <name val="Calibri"/>
      <family val="2"/>
      <scheme val="minor"/>
    </font>
    <font>
      <sz val="11"/>
      <color theme="0"/>
      <name val="Calibri"/>
      <family val="2"/>
      <scheme val="minor"/>
    </font>
    <font>
      <sz val="11"/>
      <color theme="1"/>
      <name val="Arial"/>
      <family val="2"/>
    </font>
    <font>
      <b/>
      <sz val="28"/>
      <color theme="1"/>
      <name val="Arial"/>
      <family val="2"/>
    </font>
    <font>
      <b/>
      <sz val="11"/>
      <color theme="1"/>
      <name val="Arial"/>
      <family val="2"/>
    </font>
    <font>
      <sz val="28"/>
      <color theme="1"/>
      <name val="Arial"/>
      <family val="2"/>
    </font>
    <font>
      <sz val="10"/>
      <name val="Arial"/>
      <family val="2"/>
    </font>
    <font>
      <b/>
      <sz val="11"/>
      <name val="Arial"/>
      <family val="2"/>
    </font>
    <font>
      <b/>
      <sz val="20"/>
      <color theme="1"/>
      <name val="Arial"/>
      <family val="2"/>
    </font>
    <font>
      <b/>
      <sz val="16"/>
      <color theme="0"/>
      <name val="Arial"/>
      <family val="2"/>
    </font>
    <font>
      <sz val="16"/>
      <color theme="1"/>
      <name val="Arial"/>
      <family val="2"/>
    </font>
    <font>
      <sz val="22"/>
      <color theme="1"/>
      <name val="Arial"/>
      <family val="2"/>
    </font>
    <font>
      <sz val="11"/>
      <color theme="0"/>
      <name val="Arial"/>
      <family val="2"/>
    </font>
    <font>
      <sz val="18"/>
      <color theme="1"/>
      <name val="Arial"/>
      <family val="2"/>
    </font>
    <font>
      <sz val="11"/>
      <name val="Arial"/>
      <family val="2"/>
    </font>
    <font>
      <b/>
      <sz val="12"/>
      <color indexed="81"/>
      <name val="Tahoma"/>
      <family val="2"/>
    </font>
    <font>
      <sz val="12"/>
      <color indexed="81"/>
      <name val="Tahoma"/>
      <family val="2"/>
    </font>
  </fonts>
  <fills count="10">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8" tint="0.79998168889431442"/>
        <bgColor indexed="64"/>
      </patternFill>
    </fill>
    <fill>
      <patternFill patternType="solid">
        <fgColor rgb="FFFFFF00"/>
        <bgColor indexed="64"/>
      </patternFill>
    </fill>
    <fill>
      <patternFill patternType="solid">
        <fgColor rgb="FFEBF8FF"/>
        <bgColor rgb="FFEBF8FF"/>
      </patternFill>
    </fill>
    <fill>
      <patternFill patternType="solid">
        <fgColor rgb="FF92D050"/>
        <bgColor indexed="64"/>
      </patternFill>
    </fill>
  </fills>
  <borders count="26">
    <border>
      <left/>
      <right/>
      <top/>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s>
  <cellStyleXfs count="4">
    <xf numFmtId="0" fontId="0" fillId="0" borderId="0"/>
    <xf numFmtId="44" fontId="1" fillId="0" borderId="0" applyFont="0" applyFill="0" applyBorder="0" applyAlignment="0" applyProtection="0"/>
    <xf numFmtId="0" fontId="2" fillId="2" borderId="0" applyNumberFormat="0" applyBorder="0" applyAlignment="0" applyProtection="0"/>
    <xf numFmtId="0" fontId="7" fillId="0" borderId="0"/>
  </cellStyleXfs>
  <cellXfs count="52">
    <xf numFmtId="0" fontId="0" fillId="0" borderId="0" xfId="0"/>
    <xf numFmtId="0" fontId="3" fillId="0" borderId="0" xfId="0" applyFont="1" applyAlignment="1">
      <alignment wrapText="1"/>
    </xf>
    <xf numFmtId="0" fontId="3" fillId="0" borderId="0" xfId="0" applyFont="1" applyAlignment="1">
      <alignment horizontal="center" vertical="center" wrapText="1"/>
    </xf>
    <xf numFmtId="0" fontId="3" fillId="0" borderId="1" xfId="0" applyFont="1" applyBorder="1" applyAlignment="1">
      <alignment horizontal="center" wrapText="1"/>
    </xf>
    <xf numFmtId="0" fontId="4" fillId="0" borderId="2" xfId="0" applyFont="1" applyBorder="1" applyAlignment="1">
      <alignment horizontal="center" wrapText="1"/>
    </xf>
    <xf numFmtId="0" fontId="4" fillId="0" borderId="3" xfId="0" applyFont="1" applyBorder="1" applyAlignment="1">
      <alignment horizontal="center" wrapText="1"/>
    </xf>
    <xf numFmtId="0" fontId="3" fillId="0" borderId="4" xfId="0" applyFont="1" applyBorder="1" applyAlignment="1">
      <alignment horizontal="center" wrapText="1"/>
    </xf>
    <xf numFmtId="0" fontId="4" fillId="0" borderId="0" xfId="0" applyFont="1" applyAlignment="1">
      <alignment horizontal="center" wrapText="1"/>
    </xf>
    <xf numFmtId="0" fontId="4" fillId="0" borderId="5" xfId="0" applyFont="1" applyBorder="1" applyAlignment="1">
      <alignment horizontal="center" wrapText="1"/>
    </xf>
    <xf numFmtId="0" fontId="3" fillId="0" borderId="6" xfId="0" applyFont="1" applyBorder="1" applyAlignment="1">
      <alignment horizontal="center" wrapText="1"/>
    </xf>
    <xf numFmtId="0" fontId="4" fillId="0" borderId="7" xfId="0" applyFont="1" applyBorder="1" applyAlignment="1">
      <alignment horizontal="center" wrapText="1"/>
    </xf>
    <xf numFmtId="0" fontId="4" fillId="0" borderId="8" xfId="0" applyFont="1" applyBorder="1" applyAlignment="1">
      <alignment horizontal="center" wrapText="1"/>
    </xf>
    <xf numFmtId="0" fontId="4" fillId="0" borderId="9" xfId="0" applyFont="1" applyBorder="1" applyAlignment="1">
      <alignment horizontal="left"/>
    </xf>
    <xf numFmtId="0" fontId="4" fillId="0" borderId="10" xfId="0" applyFont="1" applyBorder="1" applyAlignment="1">
      <alignment horizontal="left"/>
    </xf>
    <xf numFmtId="0" fontId="4" fillId="0" borderId="11" xfId="0" applyFont="1" applyBorder="1" applyAlignment="1">
      <alignment horizontal="left"/>
    </xf>
    <xf numFmtId="0" fontId="5" fillId="0" borderId="0" xfId="0" applyFont="1"/>
    <xf numFmtId="0" fontId="4" fillId="0" borderId="12" xfId="0" applyFont="1" applyBorder="1" applyAlignment="1">
      <alignment horizontal="center" wrapText="1"/>
    </xf>
    <xf numFmtId="0" fontId="4" fillId="0" borderId="13" xfId="0" applyFont="1" applyBorder="1" applyAlignment="1">
      <alignment horizontal="center" wrapText="1"/>
    </xf>
    <xf numFmtId="0" fontId="4" fillId="0" borderId="14" xfId="0" applyFont="1" applyBorder="1" applyAlignment="1">
      <alignment horizontal="center" wrapText="1"/>
    </xf>
    <xf numFmtId="164" fontId="4" fillId="3" borderId="15" xfId="1" applyNumberFormat="1" applyFont="1" applyFill="1" applyBorder="1" applyAlignment="1" applyProtection="1">
      <alignment horizontal="center" wrapText="1"/>
      <protection locked="0"/>
    </xf>
    <xf numFmtId="164" fontId="4" fillId="3" borderId="13" xfId="1" applyNumberFormat="1" applyFont="1" applyFill="1" applyBorder="1" applyAlignment="1" applyProtection="1">
      <alignment horizontal="center" wrapText="1"/>
      <protection locked="0"/>
    </xf>
    <xf numFmtId="164" fontId="4" fillId="3" borderId="14" xfId="1" applyNumberFormat="1" applyFont="1" applyFill="1" applyBorder="1" applyAlignment="1" applyProtection="1">
      <alignment horizontal="center" wrapText="1"/>
      <protection locked="0"/>
    </xf>
    <xf numFmtId="0" fontId="4" fillId="0" borderId="16" xfId="0" applyFont="1" applyBorder="1" applyAlignment="1">
      <alignment horizontal="center" wrapText="1"/>
    </xf>
    <xf numFmtId="0" fontId="4" fillId="0" borderId="17" xfId="0" applyFont="1" applyBorder="1" applyAlignment="1">
      <alignment horizontal="center" wrapText="1"/>
    </xf>
    <xf numFmtId="0" fontId="4" fillId="0" borderId="18" xfId="0" applyFont="1" applyBorder="1" applyAlignment="1">
      <alignment horizontal="center" wrapText="1"/>
    </xf>
    <xf numFmtId="164" fontId="6" fillId="3" borderId="19" xfId="1" applyNumberFormat="1" applyFont="1" applyFill="1" applyBorder="1" applyAlignment="1" applyProtection="1">
      <alignment horizontal="center" wrapText="1"/>
      <protection locked="0"/>
    </xf>
    <xf numFmtId="164" fontId="6" fillId="3" borderId="17" xfId="1" applyNumberFormat="1" applyFont="1" applyFill="1" applyBorder="1" applyAlignment="1" applyProtection="1">
      <alignment horizontal="center" wrapText="1"/>
      <protection locked="0"/>
    </xf>
    <xf numFmtId="164" fontId="6" fillId="3" borderId="18" xfId="1" applyNumberFormat="1" applyFont="1" applyFill="1" applyBorder="1" applyAlignment="1" applyProtection="1">
      <alignment horizontal="center" wrapText="1"/>
      <protection locked="0"/>
    </xf>
    <xf numFmtId="0" fontId="4" fillId="0" borderId="20" xfId="0" applyFont="1" applyBorder="1" applyAlignment="1">
      <alignment horizontal="center" wrapText="1"/>
    </xf>
    <xf numFmtId="0" fontId="4" fillId="0" borderId="21" xfId="0" applyFont="1" applyBorder="1" applyAlignment="1">
      <alignment horizontal="center" wrapText="1"/>
    </xf>
    <xf numFmtId="0" fontId="4" fillId="0" borderId="22" xfId="0" applyFont="1" applyBorder="1" applyAlignment="1">
      <alignment horizontal="center" wrapText="1"/>
    </xf>
    <xf numFmtId="14" fontId="4" fillId="3" borderId="23" xfId="0" applyNumberFormat="1" applyFont="1" applyFill="1" applyBorder="1" applyAlignment="1" applyProtection="1">
      <alignment horizontal="center" wrapText="1"/>
      <protection locked="0"/>
    </xf>
    <xf numFmtId="14" fontId="4" fillId="3" borderId="21" xfId="0" applyNumberFormat="1" applyFont="1" applyFill="1" applyBorder="1" applyAlignment="1" applyProtection="1">
      <alignment horizontal="center" wrapText="1"/>
      <protection locked="0"/>
    </xf>
    <xf numFmtId="14" fontId="4" fillId="3" borderId="22" xfId="0" applyNumberFormat="1" applyFont="1" applyFill="1" applyBorder="1" applyAlignment="1" applyProtection="1">
      <alignment horizontal="center" wrapText="1"/>
      <protection locked="0"/>
    </xf>
    <xf numFmtId="0" fontId="8" fillId="4" borderId="0" xfId="3" applyFont="1" applyFill="1"/>
    <xf numFmtId="0" fontId="3" fillId="0" borderId="0" xfId="0" applyFont="1" applyAlignment="1">
      <alignment horizontal="center" vertical="top" wrapText="1"/>
    </xf>
    <xf numFmtId="0" fontId="9" fillId="0" borderId="24" xfId="0" applyFont="1" applyBorder="1" applyAlignment="1">
      <alignment horizontal="left"/>
    </xf>
    <xf numFmtId="0" fontId="10" fillId="5" borderId="17" xfId="2" applyFont="1" applyFill="1" applyBorder="1" applyAlignment="1" applyProtection="1">
      <alignment horizontal="center" vertical="center" wrapText="1"/>
    </xf>
    <xf numFmtId="0" fontId="11" fillId="6" borderId="17" xfId="0" applyFont="1" applyFill="1" applyBorder="1" applyAlignment="1" applyProtection="1">
      <alignment horizontal="left" vertical="center" wrapText="1"/>
      <protection locked="0"/>
    </xf>
    <xf numFmtId="0" fontId="11" fillId="6" borderId="17" xfId="0" applyFont="1" applyFill="1" applyBorder="1" applyAlignment="1" applyProtection="1">
      <alignment horizontal="center" vertical="center" wrapText="1"/>
      <protection locked="0"/>
    </xf>
    <xf numFmtId="44" fontId="11" fillId="6" borderId="17" xfId="1" applyFont="1" applyFill="1" applyBorder="1" applyAlignment="1" applyProtection="1">
      <alignment horizontal="left" vertical="center" wrapText="1"/>
      <protection locked="0"/>
    </xf>
    <xf numFmtId="0" fontId="11" fillId="7" borderId="17" xfId="0" applyFont="1" applyFill="1" applyBorder="1" applyAlignment="1" applyProtection="1">
      <alignment horizontal="center" vertical="center" wrapText="1"/>
      <protection locked="0"/>
    </xf>
    <xf numFmtId="44" fontId="12" fillId="0" borderId="0" xfId="0" applyNumberFormat="1" applyFont="1" applyAlignment="1">
      <alignment wrapText="1"/>
    </xf>
    <xf numFmtId="0" fontId="5" fillId="0" borderId="0" xfId="0" applyFont="1" applyAlignment="1">
      <alignment vertical="top" wrapText="1"/>
    </xf>
    <xf numFmtId="0" fontId="8" fillId="0" borderId="0" xfId="3" applyFont="1" applyAlignment="1">
      <alignment horizontal="center" vertical="center" wrapText="1"/>
    </xf>
    <xf numFmtId="0" fontId="13" fillId="0" borderId="0" xfId="0" applyFont="1" applyAlignment="1">
      <alignment wrapText="1"/>
    </xf>
    <xf numFmtId="0" fontId="14" fillId="3" borderId="17" xfId="0" applyFont="1" applyFill="1" applyBorder="1" applyAlignment="1" applyProtection="1">
      <alignment horizontal="left" vertical="top" wrapText="1"/>
      <protection locked="0"/>
    </xf>
    <xf numFmtId="0" fontId="14" fillId="8" borderId="25" xfId="0" applyFont="1" applyFill="1" applyBorder="1" applyAlignment="1" applyProtection="1">
      <alignment horizontal="left" vertical="center" wrapText="1"/>
      <protection locked="0"/>
    </xf>
    <xf numFmtId="0" fontId="8" fillId="0" borderId="17" xfId="3" applyFont="1" applyBorder="1"/>
    <xf numFmtId="0" fontId="15" fillId="0" borderId="17" xfId="3" applyFont="1" applyBorder="1"/>
    <xf numFmtId="0" fontId="8" fillId="9" borderId="17" xfId="3" applyFont="1" applyFill="1" applyBorder="1"/>
    <xf numFmtId="0" fontId="5" fillId="7" borderId="17" xfId="0" applyFont="1" applyFill="1" applyBorder="1" applyAlignment="1">
      <alignment wrapText="1"/>
    </xf>
  </cellXfs>
  <cellStyles count="4">
    <cellStyle name="Énfasis1" xfId="2" builtinId="29"/>
    <cellStyle name="Moneda" xfId="1" builtinId="4"/>
    <cellStyle name="Normal" xfId="0" builtinId="0"/>
    <cellStyle name="Normal 2" xfId="3" xr:uid="{305B9CB8-4CD4-4294-B72E-3100629AC49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6B4657BA-3EA6-48DB-A481-EE31816083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1.%20FBSCGR\2.%202025\3.%20PAA%202025\DOCUMENTOS%20FINALES%2021-01-2025\FORMATO%20PAA%202025%20-%20PARA%20PUBLICA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sheetName val="EJEMPLO"/>
      <sheetName val="archivo de datos"/>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55C7E-2796-4918-A327-A4F881361028}">
  <dimension ref="A1:L132"/>
  <sheetViews>
    <sheetView tabSelected="1" zoomScale="40" zoomScaleNormal="40" workbookViewId="0">
      <selection activeCell="B65" sqref="B65"/>
    </sheetView>
  </sheetViews>
  <sheetFormatPr baseColWidth="10" defaultColWidth="10.85546875" defaultRowHeight="14.25" x14ac:dyDescent="0.2"/>
  <cols>
    <col min="1" max="1" width="4.28515625" style="1" customWidth="1"/>
    <col min="2" max="2" width="112.42578125" style="1" customWidth="1"/>
    <col min="3" max="3" width="122.28515625" style="1" customWidth="1"/>
    <col min="4" max="4" width="50.85546875" style="1" bestFit="1" customWidth="1"/>
    <col min="5" max="5" width="21.5703125" style="2" customWidth="1"/>
    <col min="6" max="6" width="52.42578125" style="1" customWidth="1"/>
    <col min="7" max="7" width="44.7109375" style="1" customWidth="1"/>
    <col min="8" max="9" width="46.5703125" style="1" bestFit="1" customWidth="1"/>
    <col min="10" max="10" width="16.140625" style="1" bestFit="1" customWidth="1"/>
    <col min="11" max="11" width="16.7109375" style="1" customWidth="1"/>
    <col min="12" max="12" width="47.140625" style="1" customWidth="1"/>
    <col min="13" max="13" width="14" style="1" customWidth="1"/>
    <col min="14" max="14" width="42.42578125" style="1" customWidth="1"/>
    <col min="15" max="257" width="10.85546875" style="1"/>
    <col min="258" max="258" width="50.7109375" style="1" customWidth="1"/>
    <col min="259" max="259" width="82.140625" style="1" customWidth="1"/>
    <col min="260" max="260" width="57.140625" style="1" customWidth="1"/>
    <col min="261" max="261" width="21.5703125" style="1" customWidth="1"/>
    <col min="262" max="262" width="52.42578125" style="1" customWidth="1"/>
    <col min="263" max="263" width="44.7109375" style="1" customWidth="1"/>
    <col min="264" max="264" width="21.28515625" style="1" customWidth="1"/>
    <col min="265" max="265" width="20.42578125" style="1" bestFit="1" customWidth="1"/>
    <col min="266" max="266" width="16.140625" style="1" bestFit="1" customWidth="1"/>
    <col min="267" max="267" width="16.7109375" style="1" customWidth="1"/>
    <col min="268" max="268" width="47.140625" style="1" customWidth="1"/>
    <col min="269" max="269" width="14" style="1" customWidth="1"/>
    <col min="270" max="270" width="42.42578125" style="1" customWidth="1"/>
    <col min="271" max="513" width="10.85546875" style="1"/>
    <col min="514" max="514" width="50.7109375" style="1" customWidth="1"/>
    <col min="515" max="515" width="82.140625" style="1" customWidth="1"/>
    <col min="516" max="516" width="57.140625" style="1" customWidth="1"/>
    <col min="517" max="517" width="21.5703125" style="1" customWidth="1"/>
    <col min="518" max="518" width="52.42578125" style="1" customWidth="1"/>
    <col min="519" max="519" width="44.7109375" style="1" customWidth="1"/>
    <col min="520" max="520" width="21.28515625" style="1" customWidth="1"/>
    <col min="521" max="521" width="20.42578125" style="1" bestFit="1" customWidth="1"/>
    <col min="522" max="522" width="16.140625" style="1" bestFit="1" customWidth="1"/>
    <col min="523" max="523" width="16.7109375" style="1" customWidth="1"/>
    <col min="524" max="524" width="47.140625" style="1" customWidth="1"/>
    <col min="525" max="525" width="14" style="1" customWidth="1"/>
    <col min="526" max="526" width="42.42578125" style="1" customWidth="1"/>
    <col min="527" max="769" width="10.85546875" style="1"/>
    <col min="770" max="770" width="50.7109375" style="1" customWidth="1"/>
    <col min="771" max="771" width="82.140625" style="1" customWidth="1"/>
    <col min="772" max="772" width="57.140625" style="1" customWidth="1"/>
    <col min="773" max="773" width="21.5703125" style="1" customWidth="1"/>
    <col min="774" max="774" width="52.42578125" style="1" customWidth="1"/>
    <col min="775" max="775" width="44.7109375" style="1" customWidth="1"/>
    <col min="776" max="776" width="21.28515625" style="1" customWidth="1"/>
    <col min="777" max="777" width="20.42578125" style="1" bestFit="1" customWidth="1"/>
    <col min="778" max="778" width="16.140625" style="1" bestFit="1" customWidth="1"/>
    <col min="779" max="779" width="16.7109375" style="1" customWidth="1"/>
    <col min="780" max="780" width="47.140625" style="1" customWidth="1"/>
    <col min="781" max="781" width="14" style="1" customWidth="1"/>
    <col min="782" max="782" width="42.42578125" style="1" customWidth="1"/>
    <col min="783" max="1025" width="10.85546875" style="1"/>
    <col min="1026" max="1026" width="50.7109375" style="1" customWidth="1"/>
    <col min="1027" max="1027" width="82.140625" style="1" customWidth="1"/>
    <col min="1028" max="1028" width="57.140625" style="1" customWidth="1"/>
    <col min="1029" max="1029" width="21.5703125" style="1" customWidth="1"/>
    <col min="1030" max="1030" width="52.42578125" style="1" customWidth="1"/>
    <col min="1031" max="1031" width="44.7109375" style="1" customWidth="1"/>
    <col min="1032" max="1032" width="21.28515625" style="1" customWidth="1"/>
    <col min="1033" max="1033" width="20.42578125" style="1" bestFit="1" customWidth="1"/>
    <col min="1034" max="1034" width="16.140625" style="1" bestFit="1" customWidth="1"/>
    <col min="1035" max="1035" width="16.7109375" style="1" customWidth="1"/>
    <col min="1036" max="1036" width="47.140625" style="1" customWidth="1"/>
    <col min="1037" max="1037" width="14" style="1" customWidth="1"/>
    <col min="1038" max="1038" width="42.42578125" style="1" customWidth="1"/>
    <col min="1039" max="1281" width="10.85546875" style="1"/>
    <col min="1282" max="1282" width="50.7109375" style="1" customWidth="1"/>
    <col min="1283" max="1283" width="82.140625" style="1" customWidth="1"/>
    <col min="1284" max="1284" width="57.140625" style="1" customWidth="1"/>
    <col min="1285" max="1285" width="21.5703125" style="1" customWidth="1"/>
    <col min="1286" max="1286" width="52.42578125" style="1" customWidth="1"/>
    <col min="1287" max="1287" width="44.7109375" style="1" customWidth="1"/>
    <col min="1288" max="1288" width="21.28515625" style="1" customWidth="1"/>
    <col min="1289" max="1289" width="20.42578125" style="1" bestFit="1" customWidth="1"/>
    <col min="1290" max="1290" width="16.140625" style="1" bestFit="1" customWidth="1"/>
    <col min="1291" max="1291" width="16.7109375" style="1" customWidth="1"/>
    <col min="1292" max="1292" width="47.140625" style="1" customWidth="1"/>
    <col min="1293" max="1293" width="14" style="1" customWidth="1"/>
    <col min="1294" max="1294" width="42.42578125" style="1" customWidth="1"/>
    <col min="1295" max="1537" width="10.85546875" style="1"/>
    <col min="1538" max="1538" width="50.7109375" style="1" customWidth="1"/>
    <col min="1539" max="1539" width="82.140625" style="1" customWidth="1"/>
    <col min="1540" max="1540" width="57.140625" style="1" customWidth="1"/>
    <col min="1541" max="1541" width="21.5703125" style="1" customWidth="1"/>
    <col min="1542" max="1542" width="52.42578125" style="1" customWidth="1"/>
    <col min="1543" max="1543" width="44.7109375" style="1" customWidth="1"/>
    <col min="1544" max="1544" width="21.28515625" style="1" customWidth="1"/>
    <col min="1545" max="1545" width="20.42578125" style="1" bestFit="1" customWidth="1"/>
    <col min="1546" max="1546" width="16.140625" style="1" bestFit="1" customWidth="1"/>
    <col min="1547" max="1547" width="16.7109375" style="1" customWidth="1"/>
    <col min="1548" max="1548" width="47.140625" style="1" customWidth="1"/>
    <col min="1549" max="1549" width="14" style="1" customWidth="1"/>
    <col min="1550" max="1550" width="42.42578125" style="1" customWidth="1"/>
    <col min="1551" max="1793" width="10.85546875" style="1"/>
    <col min="1794" max="1794" width="50.7109375" style="1" customWidth="1"/>
    <col min="1795" max="1795" width="82.140625" style="1" customWidth="1"/>
    <col min="1796" max="1796" width="57.140625" style="1" customWidth="1"/>
    <col min="1797" max="1797" width="21.5703125" style="1" customWidth="1"/>
    <col min="1798" max="1798" width="52.42578125" style="1" customWidth="1"/>
    <col min="1799" max="1799" width="44.7109375" style="1" customWidth="1"/>
    <col min="1800" max="1800" width="21.28515625" style="1" customWidth="1"/>
    <col min="1801" max="1801" width="20.42578125" style="1" bestFit="1" customWidth="1"/>
    <col min="1802" max="1802" width="16.140625" style="1" bestFit="1" customWidth="1"/>
    <col min="1803" max="1803" width="16.7109375" style="1" customWidth="1"/>
    <col min="1804" max="1804" width="47.140625" style="1" customWidth="1"/>
    <col min="1805" max="1805" width="14" style="1" customWidth="1"/>
    <col min="1806" max="1806" width="42.42578125" style="1" customWidth="1"/>
    <col min="1807" max="2049" width="10.85546875" style="1"/>
    <col min="2050" max="2050" width="50.7109375" style="1" customWidth="1"/>
    <col min="2051" max="2051" width="82.140625" style="1" customWidth="1"/>
    <col min="2052" max="2052" width="57.140625" style="1" customWidth="1"/>
    <col min="2053" max="2053" width="21.5703125" style="1" customWidth="1"/>
    <col min="2054" max="2054" width="52.42578125" style="1" customWidth="1"/>
    <col min="2055" max="2055" width="44.7109375" style="1" customWidth="1"/>
    <col min="2056" max="2056" width="21.28515625" style="1" customWidth="1"/>
    <col min="2057" max="2057" width="20.42578125" style="1" bestFit="1" customWidth="1"/>
    <col min="2058" max="2058" width="16.140625" style="1" bestFit="1" customWidth="1"/>
    <col min="2059" max="2059" width="16.7109375" style="1" customWidth="1"/>
    <col min="2060" max="2060" width="47.140625" style="1" customWidth="1"/>
    <col min="2061" max="2061" width="14" style="1" customWidth="1"/>
    <col min="2062" max="2062" width="42.42578125" style="1" customWidth="1"/>
    <col min="2063" max="2305" width="10.85546875" style="1"/>
    <col min="2306" max="2306" width="50.7109375" style="1" customWidth="1"/>
    <col min="2307" max="2307" width="82.140625" style="1" customWidth="1"/>
    <col min="2308" max="2308" width="57.140625" style="1" customWidth="1"/>
    <col min="2309" max="2309" width="21.5703125" style="1" customWidth="1"/>
    <col min="2310" max="2310" width="52.42578125" style="1" customWidth="1"/>
    <col min="2311" max="2311" width="44.7109375" style="1" customWidth="1"/>
    <col min="2312" max="2312" width="21.28515625" style="1" customWidth="1"/>
    <col min="2313" max="2313" width="20.42578125" style="1" bestFit="1" customWidth="1"/>
    <col min="2314" max="2314" width="16.140625" style="1" bestFit="1" customWidth="1"/>
    <col min="2315" max="2315" width="16.7109375" style="1" customWidth="1"/>
    <col min="2316" max="2316" width="47.140625" style="1" customWidth="1"/>
    <col min="2317" max="2317" width="14" style="1" customWidth="1"/>
    <col min="2318" max="2318" width="42.42578125" style="1" customWidth="1"/>
    <col min="2319" max="2561" width="10.85546875" style="1"/>
    <col min="2562" max="2562" width="50.7109375" style="1" customWidth="1"/>
    <col min="2563" max="2563" width="82.140625" style="1" customWidth="1"/>
    <col min="2564" max="2564" width="57.140625" style="1" customWidth="1"/>
    <col min="2565" max="2565" width="21.5703125" style="1" customWidth="1"/>
    <col min="2566" max="2566" width="52.42578125" style="1" customWidth="1"/>
    <col min="2567" max="2567" width="44.7109375" style="1" customWidth="1"/>
    <col min="2568" max="2568" width="21.28515625" style="1" customWidth="1"/>
    <col min="2569" max="2569" width="20.42578125" style="1" bestFit="1" customWidth="1"/>
    <col min="2570" max="2570" width="16.140625" style="1" bestFit="1" customWidth="1"/>
    <col min="2571" max="2571" width="16.7109375" style="1" customWidth="1"/>
    <col min="2572" max="2572" width="47.140625" style="1" customWidth="1"/>
    <col min="2573" max="2573" width="14" style="1" customWidth="1"/>
    <col min="2574" max="2574" width="42.42578125" style="1" customWidth="1"/>
    <col min="2575" max="2817" width="10.85546875" style="1"/>
    <col min="2818" max="2818" width="50.7109375" style="1" customWidth="1"/>
    <col min="2819" max="2819" width="82.140625" style="1" customWidth="1"/>
    <col min="2820" max="2820" width="57.140625" style="1" customWidth="1"/>
    <col min="2821" max="2821" width="21.5703125" style="1" customWidth="1"/>
    <col min="2822" max="2822" width="52.42578125" style="1" customWidth="1"/>
    <col min="2823" max="2823" width="44.7109375" style="1" customWidth="1"/>
    <col min="2824" max="2824" width="21.28515625" style="1" customWidth="1"/>
    <col min="2825" max="2825" width="20.42578125" style="1" bestFit="1" customWidth="1"/>
    <col min="2826" max="2826" width="16.140625" style="1" bestFit="1" customWidth="1"/>
    <col min="2827" max="2827" width="16.7109375" style="1" customWidth="1"/>
    <col min="2828" max="2828" width="47.140625" style="1" customWidth="1"/>
    <col min="2829" max="2829" width="14" style="1" customWidth="1"/>
    <col min="2830" max="2830" width="42.42578125" style="1" customWidth="1"/>
    <col min="2831" max="3073" width="10.85546875" style="1"/>
    <col min="3074" max="3074" width="50.7109375" style="1" customWidth="1"/>
    <col min="3075" max="3075" width="82.140625" style="1" customWidth="1"/>
    <col min="3076" max="3076" width="57.140625" style="1" customWidth="1"/>
    <col min="3077" max="3077" width="21.5703125" style="1" customWidth="1"/>
    <col min="3078" max="3078" width="52.42578125" style="1" customWidth="1"/>
    <col min="3079" max="3079" width="44.7109375" style="1" customWidth="1"/>
    <col min="3080" max="3080" width="21.28515625" style="1" customWidth="1"/>
    <col min="3081" max="3081" width="20.42578125" style="1" bestFit="1" customWidth="1"/>
    <col min="3082" max="3082" width="16.140625" style="1" bestFit="1" customWidth="1"/>
    <col min="3083" max="3083" width="16.7109375" style="1" customWidth="1"/>
    <col min="3084" max="3084" width="47.140625" style="1" customWidth="1"/>
    <col min="3085" max="3085" width="14" style="1" customWidth="1"/>
    <col min="3086" max="3086" width="42.42578125" style="1" customWidth="1"/>
    <col min="3087" max="3329" width="10.85546875" style="1"/>
    <col min="3330" max="3330" width="50.7109375" style="1" customWidth="1"/>
    <col min="3331" max="3331" width="82.140625" style="1" customWidth="1"/>
    <col min="3332" max="3332" width="57.140625" style="1" customWidth="1"/>
    <col min="3333" max="3333" width="21.5703125" style="1" customWidth="1"/>
    <col min="3334" max="3334" width="52.42578125" style="1" customWidth="1"/>
    <col min="3335" max="3335" width="44.7109375" style="1" customWidth="1"/>
    <col min="3336" max="3336" width="21.28515625" style="1" customWidth="1"/>
    <col min="3337" max="3337" width="20.42578125" style="1" bestFit="1" customWidth="1"/>
    <col min="3338" max="3338" width="16.140625" style="1" bestFit="1" customWidth="1"/>
    <col min="3339" max="3339" width="16.7109375" style="1" customWidth="1"/>
    <col min="3340" max="3340" width="47.140625" style="1" customWidth="1"/>
    <col min="3341" max="3341" width="14" style="1" customWidth="1"/>
    <col min="3342" max="3342" width="42.42578125" style="1" customWidth="1"/>
    <col min="3343" max="3585" width="10.85546875" style="1"/>
    <col min="3586" max="3586" width="50.7109375" style="1" customWidth="1"/>
    <col min="3587" max="3587" width="82.140625" style="1" customWidth="1"/>
    <col min="3588" max="3588" width="57.140625" style="1" customWidth="1"/>
    <col min="3589" max="3589" width="21.5703125" style="1" customWidth="1"/>
    <col min="3590" max="3590" width="52.42578125" style="1" customWidth="1"/>
    <col min="3591" max="3591" width="44.7109375" style="1" customWidth="1"/>
    <col min="3592" max="3592" width="21.28515625" style="1" customWidth="1"/>
    <col min="3593" max="3593" width="20.42578125" style="1" bestFit="1" customWidth="1"/>
    <col min="3594" max="3594" width="16.140625" style="1" bestFit="1" customWidth="1"/>
    <col min="3595" max="3595" width="16.7109375" style="1" customWidth="1"/>
    <col min="3596" max="3596" width="47.140625" style="1" customWidth="1"/>
    <col min="3597" max="3597" width="14" style="1" customWidth="1"/>
    <col min="3598" max="3598" width="42.42578125" style="1" customWidth="1"/>
    <col min="3599" max="3841" width="10.85546875" style="1"/>
    <col min="3842" max="3842" width="50.7109375" style="1" customWidth="1"/>
    <col min="3843" max="3843" width="82.140625" style="1" customWidth="1"/>
    <col min="3844" max="3844" width="57.140625" style="1" customWidth="1"/>
    <col min="3845" max="3845" width="21.5703125" style="1" customWidth="1"/>
    <col min="3846" max="3846" width="52.42578125" style="1" customWidth="1"/>
    <col min="3847" max="3847" width="44.7109375" style="1" customWidth="1"/>
    <col min="3848" max="3848" width="21.28515625" style="1" customWidth="1"/>
    <col min="3849" max="3849" width="20.42578125" style="1" bestFit="1" customWidth="1"/>
    <col min="3850" max="3850" width="16.140625" style="1" bestFit="1" customWidth="1"/>
    <col min="3851" max="3851" width="16.7109375" style="1" customWidth="1"/>
    <col min="3852" max="3852" width="47.140625" style="1" customWidth="1"/>
    <col min="3853" max="3853" width="14" style="1" customWidth="1"/>
    <col min="3854" max="3854" width="42.42578125" style="1" customWidth="1"/>
    <col min="3855" max="4097" width="10.85546875" style="1"/>
    <col min="4098" max="4098" width="50.7109375" style="1" customWidth="1"/>
    <col min="4099" max="4099" width="82.140625" style="1" customWidth="1"/>
    <col min="4100" max="4100" width="57.140625" style="1" customWidth="1"/>
    <col min="4101" max="4101" width="21.5703125" style="1" customWidth="1"/>
    <col min="4102" max="4102" width="52.42578125" style="1" customWidth="1"/>
    <col min="4103" max="4103" width="44.7109375" style="1" customWidth="1"/>
    <col min="4104" max="4104" width="21.28515625" style="1" customWidth="1"/>
    <col min="4105" max="4105" width="20.42578125" style="1" bestFit="1" customWidth="1"/>
    <col min="4106" max="4106" width="16.140625" style="1" bestFit="1" customWidth="1"/>
    <col min="4107" max="4107" width="16.7109375" style="1" customWidth="1"/>
    <col min="4108" max="4108" width="47.140625" style="1" customWidth="1"/>
    <col min="4109" max="4109" width="14" style="1" customWidth="1"/>
    <col min="4110" max="4110" width="42.42578125" style="1" customWidth="1"/>
    <col min="4111" max="4353" width="10.85546875" style="1"/>
    <col min="4354" max="4354" width="50.7109375" style="1" customWidth="1"/>
    <col min="4355" max="4355" width="82.140625" style="1" customWidth="1"/>
    <col min="4356" max="4356" width="57.140625" style="1" customWidth="1"/>
    <col min="4357" max="4357" width="21.5703125" style="1" customWidth="1"/>
    <col min="4358" max="4358" width="52.42578125" style="1" customWidth="1"/>
    <col min="4359" max="4359" width="44.7109375" style="1" customWidth="1"/>
    <col min="4360" max="4360" width="21.28515625" style="1" customWidth="1"/>
    <col min="4361" max="4361" width="20.42578125" style="1" bestFit="1" customWidth="1"/>
    <col min="4362" max="4362" width="16.140625" style="1" bestFit="1" customWidth="1"/>
    <col min="4363" max="4363" width="16.7109375" style="1" customWidth="1"/>
    <col min="4364" max="4364" width="47.140625" style="1" customWidth="1"/>
    <col min="4365" max="4365" width="14" style="1" customWidth="1"/>
    <col min="4366" max="4366" width="42.42578125" style="1" customWidth="1"/>
    <col min="4367" max="4609" width="10.85546875" style="1"/>
    <col min="4610" max="4610" width="50.7109375" style="1" customWidth="1"/>
    <col min="4611" max="4611" width="82.140625" style="1" customWidth="1"/>
    <col min="4612" max="4612" width="57.140625" style="1" customWidth="1"/>
    <col min="4613" max="4613" width="21.5703125" style="1" customWidth="1"/>
    <col min="4614" max="4614" width="52.42578125" style="1" customWidth="1"/>
    <col min="4615" max="4615" width="44.7109375" style="1" customWidth="1"/>
    <col min="4616" max="4616" width="21.28515625" style="1" customWidth="1"/>
    <col min="4617" max="4617" width="20.42578125" style="1" bestFit="1" customWidth="1"/>
    <col min="4618" max="4618" width="16.140625" style="1" bestFit="1" customWidth="1"/>
    <col min="4619" max="4619" width="16.7109375" style="1" customWidth="1"/>
    <col min="4620" max="4620" width="47.140625" style="1" customWidth="1"/>
    <col min="4621" max="4621" width="14" style="1" customWidth="1"/>
    <col min="4622" max="4622" width="42.42578125" style="1" customWidth="1"/>
    <col min="4623" max="4865" width="10.85546875" style="1"/>
    <col min="4866" max="4866" width="50.7109375" style="1" customWidth="1"/>
    <col min="4867" max="4867" width="82.140625" style="1" customWidth="1"/>
    <col min="4868" max="4868" width="57.140625" style="1" customWidth="1"/>
    <col min="4869" max="4869" width="21.5703125" style="1" customWidth="1"/>
    <col min="4870" max="4870" width="52.42578125" style="1" customWidth="1"/>
    <col min="4871" max="4871" width="44.7109375" style="1" customWidth="1"/>
    <col min="4872" max="4872" width="21.28515625" style="1" customWidth="1"/>
    <col min="4873" max="4873" width="20.42578125" style="1" bestFit="1" customWidth="1"/>
    <col min="4874" max="4874" width="16.140625" style="1" bestFit="1" customWidth="1"/>
    <col min="4875" max="4875" width="16.7109375" style="1" customWidth="1"/>
    <col min="4876" max="4876" width="47.140625" style="1" customWidth="1"/>
    <col min="4877" max="4877" width="14" style="1" customWidth="1"/>
    <col min="4878" max="4878" width="42.42578125" style="1" customWidth="1"/>
    <col min="4879" max="5121" width="10.85546875" style="1"/>
    <col min="5122" max="5122" width="50.7109375" style="1" customWidth="1"/>
    <col min="5123" max="5123" width="82.140625" style="1" customWidth="1"/>
    <col min="5124" max="5124" width="57.140625" style="1" customWidth="1"/>
    <col min="5125" max="5125" width="21.5703125" style="1" customWidth="1"/>
    <col min="5126" max="5126" width="52.42578125" style="1" customWidth="1"/>
    <col min="5127" max="5127" width="44.7109375" style="1" customWidth="1"/>
    <col min="5128" max="5128" width="21.28515625" style="1" customWidth="1"/>
    <col min="5129" max="5129" width="20.42578125" style="1" bestFit="1" customWidth="1"/>
    <col min="5130" max="5130" width="16.140625" style="1" bestFit="1" customWidth="1"/>
    <col min="5131" max="5131" width="16.7109375" style="1" customWidth="1"/>
    <col min="5132" max="5132" width="47.140625" style="1" customWidth="1"/>
    <col min="5133" max="5133" width="14" style="1" customWidth="1"/>
    <col min="5134" max="5134" width="42.42578125" style="1" customWidth="1"/>
    <col min="5135" max="5377" width="10.85546875" style="1"/>
    <col min="5378" max="5378" width="50.7109375" style="1" customWidth="1"/>
    <col min="5379" max="5379" width="82.140625" style="1" customWidth="1"/>
    <col min="5380" max="5380" width="57.140625" style="1" customWidth="1"/>
    <col min="5381" max="5381" width="21.5703125" style="1" customWidth="1"/>
    <col min="5382" max="5382" width="52.42578125" style="1" customWidth="1"/>
    <col min="5383" max="5383" width="44.7109375" style="1" customWidth="1"/>
    <col min="5384" max="5384" width="21.28515625" style="1" customWidth="1"/>
    <col min="5385" max="5385" width="20.42578125" style="1" bestFit="1" customWidth="1"/>
    <col min="5386" max="5386" width="16.140625" style="1" bestFit="1" customWidth="1"/>
    <col min="5387" max="5387" width="16.7109375" style="1" customWidth="1"/>
    <col min="5388" max="5388" width="47.140625" style="1" customWidth="1"/>
    <col min="5389" max="5389" width="14" style="1" customWidth="1"/>
    <col min="5390" max="5390" width="42.42578125" style="1" customWidth="1"/>
    <col min="5391" max="5633" width="10.85546875" style="1"/>
    <col min="5634" max="5634" width="50.7109375" style="1" customWidth="1"/>
    <col min="5635" max="5635" width="82.140625" style="1" customWidth="1"/>
    <col min="5636" max="5636" width="57.140625" style="1" customWidth="1"/>
    <col min="5637" max="5637" width="21.5703125" style="1" customWidth="1"/>
    <col min="5638" max="5638" width="52.42578125" style="1" customWidth="1"/>
    <col min="5639" max="5639" width="44.7109375" style="1" customWidth="1"/>
    <col min="5640" max="5640" width="21.28515625" style="1" customWidth="1"/>
    <col min="5641" max="5641" width="20.42578125" style="1" bestFit="1" customWidth="1"/>
    <col min="5642" max="5642" width="16.140625" style="1" bestFit="1" customWidth="1"/>
    <col min="5643" max="5643" width="16.7109375" style="1" customWidth="1"/>
    <col min="5644" max="5644" width="47.140625" style="1" customWidth="1"/>
    <col min="5645" max="5645" width="14" style="1" customWidth="1"/>
    <col min="5646" max="5646" width="42.42578125" style="1" customWidth="1"/>
    <col min="5647" max="5889" width="10.85546875" style="1"/>
    <col min="5890" max="5890" width="50.7109375" style="1" customWidth="1"/>
    <col min="5891" max="5891" width="82.140625" style="1" customWidth="1"/>
    <col min="5892" max="5892" width="57.140625" style="1" customWidth="1"/>
    <col min="5893" max="5893" width="21.5703125" style="1" customWidth="1"/>
    <col min="5894" max="5894" width="52.42578125" style="1" customWidth="1"/>
    <col min="5895" max="5895" width="44.7109375" style="1" customWidth="1"/>
    <col min="5896" max="5896" width="21.28515625" style="1" customWidth="1"/>
    <col min="5897" max="5897" width="20.42578125" style="1" bestFit="1" customWidth="1"/>
    <col min="5898" max="5898" width="16.140625" style="1" bestFit="1" customWidth="1"/>
    <col min="5899" max="5899" width="16.7109375" style="1" customWidth="1"/>
    <col min="5900" max="5900" width="47.140625" style="1" customWidth="1"/>
    <col min="5901" max="5901" width="14" style="1" customWidth="1"/>
    <col min="5902" max="5902" width="42.42578125" style="1" customWidth="1"/>
    <col min="5903" max="6145" width="10.85546875" style="1"/>
    <col min="6146" max="6146" width="50.7109375" style="1" customWidth="1"/>
    <col min="6147" max="6147" width="82.140625" style="1" customWidth="1"/>
    <col min="6148" max="6148" width="57.140625" style="1" customWidth="1"/>
    <col min="6149" max="6149" width="21.5703125" style="1" customWidth="1"/>
    <col min="6150" max="6150" width="52.42578125" style="1" customWidth="1"/>
    <col min="6151" max="6151" width="44.7109375" style="1" customWidth="1"/>
    <col min="6152" max="6152" width="21.28515625" style="1" customWidth="1"/>
    <col min="6153" max="6153" width="20.42578125" style="1" bestFit="1" customWidth="1"/>
    <col min="6154" max="6154" width="16.140625" style="1" bestFit="1" customWidth="1"/>
    <col min="6155" max="6155" width="16.7109375" style="1" customWidth="1"/>
    <col min="6156" max="6156" width="47.140625" style="1" customWidth="1"/>
    <col min="6157" max="6157" width="14" style="1" customWidth="1"/>
    <col min="6158" max="6158" width="42.42578125" style="1" customWidth="1"/>
    <col min="6159" max="6401" width="10.85546875" style="1"/>
    <col min="6402" max="6402" width="50.7109375" style="1" customWidth="1"/>
    <col min="6403" max="6403" width="82.140625" style="1" customWidth="1"/>
    <col min="6404" max="6404" width="57.140625" style="1" customWidth="1"/>
    <col min="6405" max="6405" width="21.5703125" style="1" customWidth="1"/>
    <col min="6406" max="6406" width="52.42578125" style="1" customWidth="1"/>
    <col min="6407" max="6407" width="44.7109375" style="1" customWidth="1"/>
    <col min="6408" max="6408" width="21.28515625" style="1" customWidth="1"/>
    <col min="6409" max="6409" width="20.42578125" style="1" bestFit="1" customWidth="1"/>
    <col min="6410" max="6410" width="16.140625" style="1" bestFit="1" customWidth="1"/>
    <col min="6411" max="6411" width="16.7109375" style="1" customWidth="1"/>
    <col min="6412" max="6412" width="47.140625" style="1" customWidth="1"/>
    <col min="6413" max="6413" width="14" style="1" customWidth="1"/>
    <col min="6414" max="6414" width="42.42578125" style="1" customWidth="1"/>
    <col min="6415" max="6657" width="10.85546875" style="1"/>
    <col min="6658" max="6658" width="50.7109375" style="1" customWidth="1"/>
    <col min="6659" max="6659" width="82.140625" style="1" customWidth="1"/>
    <col min="6660" max="6660" width="57.140625" style="1" customWidth="1"/>
    <col min="6661" max="6661" width="21.5703125" style="1" customWidth="1"/>
    <col min="6662" max="6662" width="52.42578125" style="1" customWidth="1"/>
    <col min="6663" max="6663" width="44.7109375" style="1" customWidth="1"/>
    <col min="6664" max="6664" width="21.28515625" style="1" customWidth="1"/>
    <col min="6665" max="6665" width="20.42578125" style="1" bestFit="1" customWidth="1"/>
    <col min="6666" max="6666" width="16.140625" style="1" bestFit="1" customWidth="1"/>
    <col min="6667" max="6667" width="16.7109375" style="1" customWidth="1"/>
    <col min="6668" max="6668" width="47.140625" style="1" customWidth="1"/>
    <col min="6669" max="6669" width="14" style="1" customWidth="1"/>
    <col min="6670" max="6670" width="42.42578125" style="1" customWidth="1"/>
    <col min="6671" max="6913" width="10.85546875" style="1"/>
    <col min="6914" max="6914" width="50.7109375" style="1" customWidth="1"/>
    <col min="6915" max="6915" width="82.140625" style="1" customWidth="1"/>
    <col min="6916" max="6916" width="57.140625" style="1" customWidth="1"/>
    <col min="6917" max="6917" width="21.5703125" style="1" customWidth="1"/>
    <col min="6918" max="6918" width="52.42578125" style="1" customWidth="1"/>
    <col min="6919" max="6919" width="44.7109375" style="1" customWidth="1"/>
    <col min="6920" max="6920" width="21.28515625" style="1" customWidth="1"/>
    <col min="6921" max="6921" width="20.42578125" style="1" bestFit="1" customWidth="1"/>
    <col min="6922" max="6922" width="16.140625" style="1" bestFit="1" customWidth="1"/>
    <col min="6923" max="6923" width="16.7109375" style="1" customWidth="1"/>
    <col min="6924" max="6924" width="47.140625" style="1" customWidth="1"/>
    <col min="6925" max="6925" width="14" style="1" customWidth="1"/>
    <col min="6926" max="6926" width="42.42578125" style="1" customWidth="1"/>
    <col min="6927" max="7169" width="10.85546875" style="1"/>
    <col min="7170" max="7170" width="50.7109375" style="1" customWidth="1"/>
    <col min="7171" max="7171" width="82.140625" style="1" customWidth="1"/>
    <col min="7172" max="7172" width="57.140625" style="1" customWidth="1"/>
    <col min="7173" max="7173" width="21.5703125" style="1" customWidth="1"/>
    <col min="7174" max="7174" width="52.42578125" style="1" customWidth="1"/>
    <col min="7175" max="7175" width="44.7109375" style="1" customWidth="1"/>
    <col min="7176" max="7176" width="21.28515625" style="1" customWidth="1"/>
    <col min="7177" max="7177" width="20.42578125" style="1" bestFit="1" customWidth="1"/>
    <col min="7178" max="7178" width="16.140625" style="1" bestFit="1" customWidth="1"/>
    <col min="7179" max="7179" width="16.7109375" style="1" customWidth="1"/>
    <col min="7180" max="7180" width="47.140625" style="1" customWidth="1"/>
    <col min="7181" max="7181" width="14" style="1" customWidth="1"/>
    <col min="7182" max="7182" width="42.42578125" style="1" customWidth="1"/>
    <col min="7183" max="7425" width="10.85546875" style="1"/>
    <col min="7426" max="7426" width="50.7109375" style="1" customWidth="1"/>
    <col min="7427" max="7427" width="82.140625" style="1" customWidth="1"/>
    <col min="7428" max="7428" width="57.140625" style="1" customWidth="1"/>
    <col min="7429" max="7429" width="21.5703125" style="1" customWidth="1"/>
    <col min="7430" max="7430" width="52.42578125" style="1" customWidth="1"/>
    <col min="7431" max="7431" width="44.7109375" style="1" customWidth="1"/>
    <col min="7432" max="7432" width="21.28515625" style="1" customWidth="1"/>
    <col min="7433" max="7433" width="20.42578125" style="1" bestFit="1" customWidth="1"/>
    <col min="7434" max="7434" width="16.140625" style="1" bestFit="1" customWidth="1"/>
    <col min="7435" max="7435" width="16.7109375" style="1" customWidth="1"/>
    <col min="7436" max="7436" width="47.140625" style="1" customWidth="1"/>
    <col min="7437" max="7437" width="14" style="1" customWidth="1"/>
    <col min="7438" max="7438" width="42.42578125" style="1" customWidth="1"/>
    <col min="7439" max="7681" width="10.85546875" style="1"/>
    <col min="7682" max="7682" width="50.7109375" style="1" customWidth="1"/>
    <col min="7683" max="7683" width="82.140625" style="1" customWidth="1"/>
    <col min="7684" max="7684" width="57.140625" style="1" customWidth="1"/>
    <col min="7685" max="7685" width="21.5703125" style="1" customWidth="1"/>
    <col min="7686" max="7686" width="52.42578125" style="1" customWidth="1"/>
    <col min="7687" max="7687" width="44.7109375" style="1" customWidth="1"/>
    <col min="7688" max="7688" width="21.28515625" style="1" customWidth="1"/>
    <col min="7689" max="7689" width="20.42578125" style="1" bestFit="1" customWidth="1"/>
    <col min="7690" max="7690" width="16.140625" style="1" bestFit="1" customWidth="1"/>
    <col min="7691" max="7691" width="16.7109375" style="1" customWidth="1"/>
    <col min="7692" max="7692" width="47.140625" style="1" customWidth="1"/>
    <col min="7693" max="7693" width="14" style="1" customWidth="1"/>
    <col min="7694" max="7694" width="42.42578125" style="1" customWidth="1"/>
    <col min="7695" max="7937" width="10.85546875" style="1"/>
    <col min="7938" max="7938" width="50.7109375" style="1" customWidth="1"/>
    <col min="7939" max="7939" width="82.140625" style="1" customWidth="1"/>
    <col min="7940" max="7940" width="57.140625" style="1" customWidth="1"/>
    <col min="7941" max="7941" width="21.5703125" style="1" customWidth="1"/>
    <col min="7942" max="7942" width="52.42578125" style="1" customWidth="1"/>
    <col min="7943" max="7943" width="44.7109375" style="1" customWidth="1"/>
    <col min="7944" max="7944" width="21.28515625" style="1" customWidth="1"/>
    <col min="7945" max="7945" width="20.42578125" style="1" bestFit="1" customWidth="1"/>
    <col min="7946" max="7946" width="16.140625" style="1" bestFit="1" customWidth="1"/>
    <col min="7947" max="7947" width="16.7109375" style="1" customWidth="1"/>
    <col min="7948" max="7948" width="47.140625" style="1" customWidth="1"/>
    <col min="7949" max="7949" width="14" style="1" customWidth="1"/>
    <col min="7950" max="7950" width="42.42578125" style="1" customWidth="1"/>
    <col min="7951" max="8193" width="10.85546875" style="1"/>
    <col min="8194" max="8194" width="50.7109375" style="1" customWidth="1"/>
    <col min="8195" max="8195" width="82.140625" style="1" customWidth="1"/>
    <col min="8196" max="8196" width="57.140625" style="1" customWidth="1"/>
    <col min="8197" max="8197" width="21.5703125" style="1" customWidth="1"/>
    <col min="8198" max="8198" width="52.42578125" style="1" customWidth="1"/>
    <col min="8199" max="8199" width="44.7109375" style="1" customWidth="1"/>
    <col min="8200" max="8200" width="21.28515625" style="1" customWidth="1"/>
    <col min="8201" max="8201" width="20.42578125" style="1" bestFit="1" customWidth="1"/>
    <col min="8202" max="8202" width="16.140625" style="1" bestFit="1" customWidth="1"/>
    <col min="8203" max="8203" width="16.7109375" style="1" customWidth="1"/>
    <col min="8204" max="8204" width="47.140625" style="1" customWidth="1"/>
    <col min="8205" max="8205" width="14" style="1" customWidth="1"/>
    <col min="8206" max="8206" width="42.42578125" style="1" customWidth="1"/>
    <col min="8207" max="8449" width="10.85546875" style="1"/>
    <col min="8450" max="8450" width="50.7109375" style="1" customWidth="1"/>
    <col min="8451" max="8451" width="82.140625" style="1" customWidth="1"/>
    <col min="8452" max="8452" width="57.140625" style="1" customWidth="1"/>
    <col min="8453" max="8453" width="21.5703125" style="1" customWidth="1"/>
    <col min="8454" max="8454" width="52.42578125" style="1" customWidth="1"/>
    <col min="8455" max="8455" width="44.7109375" style="1" customWidth="1"/>
    <col min="8456" max="8456" width="21.28515625" style="1" customWidth="1"/>
    <col min="8457" max="8457" width="20.42578125" style="1" bestFit="1" customWidth="1"/>
    <col min="8458" max="8458" width="16.140625" style="1" bestFit="1" customWidth="1"/>
    <col min="8459" max="8459" width="16.7109375" style="1" customWidth="1"/>
    <col min="8460" max="8460" width="47.140625" style="1" customWidth="1"/>
    <col min="8461" max="8461" width="14" style="1" customWidth="1"/>
    <col min="8462" max="8462" width="42.42578125" style="1" customWidth="1"/>
    <col min="8463" max="8705" width="10.85546875" style="1"/>
    <col min="8706" max="8706" width="50.7109375" style="1" customWidth="1"/>
    <col min="8707" max="8707" width="82.140625" style="1" customWidth="1"/>
    <col min="8708" max="8708" width="57.140625" style="1" customWidth="1"/>
    <col min="8709" max="8709" width="21.5703125" style="1" customWidth="1"/>
    <col min="8710" max="8710" width="52.42578125" style="1" customWidth="1"/>
    <col min="8711" max="8711" width="44.7109375" style="1" customWidth="1"/>
    <col min="8712" max="8712" width="21.28515625" style="1" customWidth="1"/>
    <col min="8713" max="8713" width="20.42578125" style="1" bestFit="1" customWidth="1"/>
    <col min="8714" max="8714" width="16.140625" style="1" bestFit="1" customWidth="1"/>
    <col min="8715" max="8715" width="16.7109375" style="1" customWidth="1"/>
    <col min="8716" max="8716" width="47.140625" style="1" customWidth="1"/>
    <col min="8717" max="8717" width="14" style="1" customWidth="1"/>
    <col min="8718" max="8718" width="42.42578125" style="1" customWidth="1"/>
    <col min="8719" max="8961" width="10.85546875" style="1"/>
    <col min="8962" max="8962" width="50.7109375" style="1" customWidth="1"/>
    <col min="8963" max="8963" width="82.140625" style="1" customWidth="1"/>
    <col min="8964" max="8964" width="57.140625" style="1" customWidth="1"/>
    <col min="8965" max="8965" width="21.5703125" style="1" customWidth="1"/>
    <col min="8966" max="8966" width="52.42578125" style="1" customWidth="1"/>
    <col min="8967" max="8967" width="44.7109375" style="1" customWidth="1"/>
    <col min="8968" max="8968" width="21.28515625" style="1" customWidth="1"/>
    <col min="8969" max="8969" width="20.42578125" style="1" bestFit="1" customWidth="1"/>
    <col min="8970" max="8970" width="16.140625" style="1" bestFit="1" customWidth="1"/>
    <col min="8971" max="8971" width="16.7109375" style="1" customWidth="1"/>
    <col min="8972" max="8972" width="47.140625" style="1" customWidth="1"/>
    <col min="8973" max="8973" width="14" style="1" customWidth="1"/>
    <col min="8974" max="8974" width="42.42578125" style="1" customWidth="1"/>
    <col min="8975" max="9217" width="10.85546875" style="1"/>
    <col min="9218" max="9218" width="50.7109375" style="1" customWidth="1"/>
    <col min="9219" max="9219" width="82.140625" style="1" customWidth="1"/>
    <col min="9220" max="9220" width="57.140625" style="1" customWidth="1"/>
    <col min="9221" max="9221" width="21.5703125" style="1" customWidth="1"/>
    <col min="9222" max="9222" width="52.42578125" style="1" customWidth="1"/>
    <col min="9223" max="9223" width="44.7109375" style="1" customWidth="1"/>
    <col min="9224" max="9224" width="21.28515625" style="1" customWidth="1"/>
    <col min="9225" max="9225" width="20.42578125" style="1" bestFit="1" customWidth="1"/>
    <col min="9226" max="9226" width="16.140625" style="1" bestFit="1" customWidth="1"/>
    <col min="9227" max="9227" width="16.7109375" style="1" customWidth="1"/>
    <col min="9228" max="9228" width="47.140625" style="1" customWidth="1"/>
    <col min="9229" max="9229" width="14" style="1" customWidth="1"/>
    <col min="9230" max="9230" width="42.42578125" style="1" customWidth="1"/>
    <col min="9231" max="9473" width="10.85546875" style="1"/>
    <col min="9474" max="9474" width="50.7109375" style="1" customWidth="1"/>
    <col min="9475" max="9475" width="82.140625" style="1" customWidth="1"/>
    <col min="9476" max="9476" width="57.140625" style="1" customWidth="1"/>
    <col min="9477" max="9477" width="21.5703125" style="1" customWidth="1"/>
    <col min="9478" max="9478" width="52.42578125" style="1" customWidth="1"/>
    <col min="9479" max="9479" width="44.7109375" style="1" customWidth="1"/>
    <col min="9480" max="9480" width="21.28515625" style="1" customWidth="1"/>
    <col min="9481" max="9481" width="20.42578125" style="1" bestFit="1" customWidth="1"/>
    <col min="9482" max="9482" width="16.140625" style="1" bestFit="1" customWidth="1"/>
    <col min="9483" max="9483" width="16.7109375" style="1" customWidth="1"/>
    <col min="9484" max="9484" width="47.140625" style="1" customWidth="1"/>
    <col min="9485" max="9485" width="14" style="1" customWidth="1"/>
    <col min="9486" max="9486" width="42.42578125" style="1" customWidth="1"/>
    <col min="9487" max="9729" width="10.85546875" style="1"/>
    <col min="9730" max="9730" width="50.7109375" style="1" customWidth="1"/>
    <col min="9731" max="9731" width="82.140625" style="1" customWidth="1"/>
    <col min="9732" max="9732" width="57.140625" style="1" customWidth="1"/>
    <col min="9733" max="9733" width="21.5703125" style="1" customWidth="1"/>
    <col min="9734" max="9734" width="52.42578125" style="1" customWidth="1"/>
    <col min="9735" max="9735" width="44.7109375" style="1" customWidth="1"/>
    <col min="9736" max="9736" width="21.28515625" style="1" customWidth="1"/>
    <col min="9737" max="9737" width="20.42578125" style="1" bestFit="1" customWidth="1"/>
    <col min="9738" max="9738" width="16.140625" style="1" bestFit="1" customWidth="1"/>
    <col min="9739" max="9739" width="16.7109375" style="1" customWidth="1"/>
    <col min="9740" max="9740" width="47.140625" style="1" customWidth="1"/>
    <col min="9741" max="9741" width="14" style="1" customWidth="1"/>
    <col min="9742" max="9742" width="42.42578125" style="1" customWidth="1"/>
    <col min="9743" max="9985" width="10.85546875" style="1"/>
    <col min="9986" max="9986" width="50.7109375" style="1" customWidth="1"/>
    <col min="9987" max="9987" width="82.140625" style="1" customWidth="1"/>
    <col min="9988" max="9988" width="57.140625" style="1" customWidth="1"/>
    <col min="9989" max="9989" width="21.5703125" style="1" customWidth="1"/>
    <col min="9990" max="9990" width="52.42578125" style="1" customWidth="1"/>
    <col min="9991" max="9991" width="44.7109375" style="1" customWidth="1"/>
    <col min="9992" max="9992" width="21.28515625" style="1" customWidth="1"/>
    <col min="9993" max="9993" width="20.42578125" style="1" bestFit="1" customWidth="1"/>
    <col min="9994" max="9994" width="16.140625" style="1" bestFit="1" customWidth="1"/>
    <col min="9995" max="9995" width="16.7109375" style="1" customWidth="1"/>
    <col min="9996" max="9996" width="47.140625" style="1" customWidth="1"/>
    <col min="9997" max="9997" width="14" style="1" customWidth="1"/>
    <col min="9998" max="9998" width="42.42578125" style="1" customWidth="1"/>
    <col min="9999" max="10241" width="10.85546875" style="1"/>
    <col min="10242" max="10242" width="50.7109375" style="1" customWidth="1"/>
    <col min="10243" max="10243" width="82.140625" style="1" customWidth="1"/>
    <col min="10244" max="10244" width="57.140625" style="1" customWidth="1"/>
    <col min="10245" max="10245" width="21.5703125" style="1" customWidth="1"/>
    <col min="10246" max="10246" width="52.42578125" style="1" customWidth="1"/>
    <col min="10247" max="10247" width="44.7109375" style="1" customWidth="1"/>
    <col min="10248" max="10248" width="21.28515625" style="1" customWidth="1"/>
    <col min="10249" max="10249" width="20.42578125" style="1" bestFit="1" customWidth="1"/>
    <col min="10250" max="10250" width="16.140625" style="1" bestFit="1" customWidth="1"/>
    <col min="10251" max="10251" width="16.7109375" style="1" customWidth="1"/>
    <col min="10252" max="10252" width="47.140625" style="1" customWidth="1"/>
    <col min="10253" max="10253" width="14" style="1" customWidth="1"/>
    <col min="10254" max="10254" width="42.42578125" style="1" customWidth="1"/>
    <col min="10255" max="10497" width="10.85546875" style="1"/>
    <col min="10498" max="10498" width="50.7109375" style="1" customWidth="1"/>
    <col min="10499" max="10499" width="82.140625" style="1" customWidth="1"/>
    <col min="10500" max="10500" width="57.140625" style="1" customWidth="1"/>
    <col min="10501" max="10501" width="21.5703125" style="1" customWidth="1"/>
    <col min="10502" max="10502" width="52.42578125" style="1" customWidth="1"/>
    <col min="10503" max="10503" width="44.7109375" style="1" customWidth="1"/>
    <col min="10504" max="10504" width="21.28515625" style="1" customWidth="1"/>
    <col min="10505" max="10505" width="20.42578125" style="1" bestFit="1" customWidth="1"/>
    <col min="10506" max="10506" width="16.140625" style="1" bestFit="1" customWidth="1"/>
    <col min="10507" max="10507" width="16.7109375" style="1" customWidth="1"/>
    <col min="10508" max="10508" width="47.140625" style="1" customWidth="1"/>
    <col min="10509" max="10509" width="14" style="1" customWidth="1"/>
    <col min="10510" max="10510" width="42.42578125" style="1" customWidth="1"/>
    <col min="10511" max="10753" width="10.85546875" style="1"/>
    <col min="10754" max="10754" width="50.7109375" style="1" customWidth="1"/>
    <col min="10755" max="10755" width="82.140625" style="1" customWidth="1"/>
    <col min="10756" max="10756" width="57.140625" style="1" customWidth="1"/>
    <col min="10757" max="10757" width="21.5703125" style="1" customWidth="1"/>
    <col min="10758" max="10758" width="52.42578125" style="1" customWidth="1"/>
    <col min="10759" max="10759" width="44.7109375" style="1" customWidth="1"/>
    <col min="10760" max="10760" width="21.28515625" style="1" customWidth="1"/>
    <col min="10761" max="10761" width="20.42578125" style="1" bestFit="1" customWidth="1"/>
    <col min="10762" max="10762" width="16.140625" style="1" bestFit="1" customWidth="1"/>
    <col min="10763" max="10763" width="16.7109375" style="1" customWidth="1"/>
    <col min="10764" max="10764" width="47.140625" style="1" customWidth="1"/>
    <col min="10765" max="10765" width="14" style="1" customWidth="1"/>
    <col min="10766" max="10766" width="42.42578125" style="1" customWidth="1"/>
    <col min="10767" max="11009" width="10.85546875" style="1"/>
    <col min="11010" max="11010" width="50.7109375" style="1" customWidth="1"/>
    <col min="11011" max="11011" width="82.140625" style="1" customWidth="1"/>
    <col min="11012" max="11012" width="57.140625" style="1" customWidth="1"/>
    <col min="11013" max="11013" width="21.5703125" style="1" customWidth="1"/>
    <col min="11014" max="11014" width="52.42578125" style="1" customWidth="1"/>
    <col min="11015" max="11015" width="44.7109375" style="1" customWidth="1"/>
    <col min="11016" max="11016" width="21.28515625" style="1" customWidth="1"/>
    <col min="11017" max="11017" width="20.42578125" style="1" bestFit="1" customWidth="1"/>
    <col min="11018" max="11018" width="16.140625" style="1" bestFit="1" customWidth="1"/>
    <col min="11019" max="11019" width="16.7109375" style="1" customWidth="1"/>
    <col min="11020" max="11020" width="47.140625" style="1" customWidth="1"/>
    <col min="11021" max="11021" width="14" style="1" customWidth="1"/>
    <col min="11022" max="11022" width="42.42578125" style="1" customWidth="1"/>
    <col min="11023" max="11265" width="10.85546875" style="1"/>
    <col min="11266" max="11266" width="50.7109375" style="1" customWidth="1"/>
    <col min="11267" max="11267" width="82.140625" style="1" customWidth="1"/>
    <col min="11268" max="11268" width="57.140625" style="1" customWidth="1"/>
    <col min="11269" max="11269" width="21.5703125" style="1" customWidth="1"/>
    <col min="11270" max="11270" width="52.42578125" style="1" customWidth="1"/>
    <col min="11271" max="11271" width="44.7109375" style="1" customWidth="1"/>
    <col min="11272" max="11272" width="21.28515625" style="1" customWidth="1"/>
    <col min="11273" max="11273" width="20.42578125" style="1" bestFit="1" customWidth="1"/>
    <col min="11274" max="11274" width="16.140625" style="1" bestFit="1" customWidth="1"/>
    <col min="11275" max="11275" width="16.7109375" style="1" customWidth="1"/>
    <col min="11276" max="11276" width="47.140625" style="1" customWidth="1"/>
    <col min="11277" max="11277" width="14" style="1" customWidth="1"/>
    <col min="11278" max="11278" width="42.42578125" style="1" customWidth="1"/>
    <col min="11279" max="11521" width="10.85546875" style="1"/>
    <col min="11522" max="11522" width="50.7109375" style="1" customWidth="1"/>
    <col min="11523" max="11523" width="82.140625" style="1" customWidth="1"/>
    <col min="11524" max="11524" width="57.140625" style="1" customWidth="1"/>
    <col min="11525" max="11525" width="21.5703125" style="1" customWidth="1"/>
    <col min="11526" max="11526" width="52.42578125" style="1" customWidth="1"/>
    <col min="11527" max="11527" width="44.7109375" style="1" customWidth="1"/>
    <col min="11528" max="11528" width="21.28515625" style="1" customWidth="1"/>
    <col min="11529" max="11529" width="20.42578125" style="1" bestFit="1" customWidth="1"/>
    <col min="11530" max="11530" width="16.140625" style="1" bestFit="1" customWidth="1"/>
    <col min="11531" max="11531" width="16.7109375" style="1" customWidth="1"/>
    <col min="11532" max="11532" width="47.140625" style="1" customWidth="1"/>
    <col min="11533" max="11533" width="14" style="1" customWidth="1"/>
    <col min="11534" max="11534" width="42.42578125" style="1" customWidth="1"/>
    <col min="11535" max="11777" width="10.85546875" style="1"/>
    <col min="11778" max="11778" width="50.7109375" style="1" customWidth="1"/>
    <col min="11779" max="11779" width="82.140625" style="1" customWidth="1"/>
    <col min="11780" max="11780" width="57.140625" style="1" customWidth="1"/>
    <col min="11781" max="11781" width="21.5703125" style="1" customWidth="1"/>
    <col min="11782" max="11782" width="52.42578125" style="1" customWidth="1"/>
    <col min="11783" max="11783" width="44.7109375" style="1" customWidth="1"/>
    <col min="11784" max="11784" width="21.28515625" style="1" customWidth="1"/>
    <col min="11785" max="11785" width="20.42578125" style="1" bestFit="1" customWidth="1"/>
    <col min="11786" max="11786" width="16.140625" style="1" bestFit="1" customWidth="1"/>
    <col min="11787" max="11787" width="16.7109375" style="1" customWidth="1"/>
    <col min="11788" max="11788" width="47.140625" style="1" customWidth="1"/>
    <col min="11789" max="11789" width="14" style="1" customWidth="1"/>
    <col min="11790" max="11790" width="42.42578125" style="1" customWidth="1"/>
    <col min="11791" max="12033" width="10.85546875" style="1"/>
    <col min="12034" max="12034" width="50.7109375" style="1" customWidth="1"/>
    <col min="12035" max="12035" width="82.140625" style="1" customWidth="1"/>
    <col min="12036" max="12036" width="57.140625" style="1" customWidth="1"/>
    <col min="12037" max="12037" width="21.5703125" style="1" customWidth="1"/>
    <col min="12038" max="12038" width="52.42578125" style="1" customWidth="1"/>
    <col min="12039" max="12039" width="44.7109375" style="1" customWidth="1"/>
    <col min="12040" max="12040" width="21.28515625" style="1" customWidth="1"/>
    <col min="12041" max="12041" width="20.42578125" style="1" bestFit="1" customWidth="1"/>
    <col min="12042" max="12042" width="16.140625" style="1" bestFit="1" customWidth="1"/>
    <col min="12043" max="12043" width="16.7109375" style="1" customWidth="1"/>
    <col min="12044" max="12044" width="47.140625" style="1" customWidth="1"/>
    <col min="12045" max="12045" width="14" style="1" customWidth="1"/>
    <col min="12046" max="12046" width="42.42578125" style="1" customWidth="1"/>
    <col min="12047" max="12289" width="10.85546875" style="1"/>
    <col min="12290" max="12290" width="50.7109375" style="1" customWidth="1"/>
    <col min="12291" max="12291" width="82.140625" style="1" customWidth="1"/>
    <col min="12292" max="12292" width="57.140625" style="1" customWidth="1"/>
    <col min="12293" max="12293" width="21.5703125" style="1" customWidth="1"/>
    <col min="12294" max="12294" width="52.42578125" style="1" customWidth="1"/>
    <col min="12295" max="12295" width="44.7109375" style="1" customWidth="1"/>
    <col min="12296" max="12296" width="21.28515625" style="1" customWidth="1"/>
    <col min="12297" max="12297" width="20.42578125" style="1" bestFit="1" customWidth="1"/>
    <col min="12298" max="12298" width="16.140625" style="1" bestFit="1" customWidth="1"/>
    <col min="12299" max="12299" width="16.7109375" style="1" customWidth="1"/>
    <col min="12300" max="12300" width="47.140625" style="1" customWidth="1"/>
    <col min="12301" max="12301" width="14" style="1" customWidth="1"/>
    <col min="12302" max="12302" width="42.42578125" style="1" customWidth="1"/>
    <col min="12303" max="12545" width="10.85546875" style="1"/>
    <col min="12546" max="12546" width="50.7109375" style="1" customWidth="1"/>
    <col min="12547" max="12547" width="82.140625" style="1" customWidth="1"/>
    <col min="12548" max="12548" width="57.140625" style="1" customWidth="1"/>
    <col min="12549" max="12549" width="21.5703125" style="1" customWidth="1"/>
    <col min="12550" max="12550" width="52.42578125" style="1" customWidth="1"/>
    <col min="12551" max="12551" width="44.7109375" style="1" customWidth="1"/>
    <col min="12552" max="12552" width="21.28515625" style="1" customWidth="1"/>
    <col min="12553" max="12553" width="20.42578125" style="1" bestFit="1" customWidth="1"/>
    <col min="12554" max="12554" width="16.140625" style="1" bestFit="1" customWidth="1"/>
    <col min="12555" max="12555" width="16.7109375" style="1" customWidth="1"/>
    <col min="12556" max="12556" width="47.140625" style="1" customWidth="1"/>
    <col min="12557" max="12557" width="14" style="1" customWidth="1"/>
    <col min="12558" max="12558" width="42.42578125" style="1" customWidth="1"/>
    <col min="12559" max="12801" width="10.85546875" style="1"/>
    <col min="12802" max="12802" width="50.7109375" style="1" customWidth="1"/>
    <col min="12803" max="12803" width="82.140625" style="1" customWidth="1"/>
    <col min="12804" max="12804" width="57.140625" style="1" customWidth="1"/>
    <col min="12805" max="12805" width="21.5703125" style="1" customWidth="1"/>
    <col min="12806" max="12806" width="52.42578125" style="1" customWidth="1"/>
    <col min="12807" max="12807" width="44.7109375" style="1" customWidth="1"/>
    <col min="12808" max="12808" width="21.28515625" style="1" customWidth="1"/>
    <col min="12809" max="12809" width="20.42578125" style="1" bestFit="1" customWidth="1"/>
    <col min="12810" max="12810" width="16.140625" style="1" bestFit="1" customWidth="1"/>
    <col min="12811" max="12811" width="16.7109375" style="1" customWidth="1"/>
    <col min="12812" max="12812" width="47.140625" style="1" customWidth="1"/>
    <col min="12813" max="12813" width="14" style="1" customWidth="1"/>
    <col min="12814" max="12814" width="42.42578125" style="1" customWidth="1"/>
    <col min="12815" max="13057" width="10.85546875" style="1"/>
    <col min="13058" max="13058" width="50.7109375" style="1" customWidth="1"/>
    <col min="13059" max="13059" width="82.140625" style="1" customWidth="1"/>
    <col min="13060" max="13060" width="57.140625" style="1" customWidth="1"/>
    <col min="13061" max="13061" width="21.5703125" style="1" customWidth="1"/>
    <col min="13062" max="13062" width="52.42578125" style="1" customWidth="1"/>
    <col min="13063" max="13063" width="44.7109375" style="1" customWidth="1"/>
    <col min="13064" max="13064" width="21.28515625" style="1" customWidth="1"/>
    <col min="13065" max="13065" width="20.42578125" style="1" bestFit="1" customWidth="1"/>
    <col min="13066" max="13066" width="16.140625" style="1" bestFit="1" customWidth="1"/>
    <col min="13067" max="13067" width="16.7109375" style="1" customWidth="1"/>
    <col min="13068" max="13068" width="47.140625" style="1" customWidth="1"/>
    <col min="13069" max="13069" width="14" style="1" customWidth="1"/>
    <col min="13070" max="13070" width="42.42578125" style="1" customWidth="1"/>
    <col min="13071" max="13313" width="10.85546875" style="1"/>
    <col min="13314" max="13314" width="50.7109375" style="1" customWidth="1"/>
    <col min="13315" max="13315" width="82.140625" style="1" customWidth="1"/>
    <col min="13316" max="13316" width="57.140625" style="1" customWidth="1"/>
    <col min="13317" max="13317" width="21.5703125" style="1" customWidth="1"/>
    <col min="13318" max="13318" width="52.42578125" style="1" customWidth="1"/>
    <col min="13319" max="13319" width="44.7109375" style="1" customWidth="1"/>
    <col min="13320" max="13320" width="21.28515625" style="1" customWidth="1"/>
    <col min="13321" max="13321" width="20.42578125" style="1" bestFit="1" customWidth="1"/>
    <col min="13322" max="13322" width="16.140625" style="1" bestFit="1" customWidth="1"/>
    <col min="13323" max="13323" width="16.7109375" style="1" customWidth="1"/>
    <col min="13324" max="13324" width="47.140625" style="1" customWidth="1"/>
    <col min="13325" max="13325" width="14" style="1" customWidth="1"/>
    <col min="13326" max="13326" width="42.42578125" style="1" customWidth="1"/>
    <col min="13327" max="13569" width="10.85546875" style="1"/>
    <col min="13570" max="13570" width="50.7109375" style="1" customWidth="1"/>
    <col min="13571" max="13571" width="82.140625" style="1" customWidth="1"/>
    <col min="13572" max="13572" width="57.140625" style="1" customWidth="1"/>
    <col min="13573" max="13573" width="21.5703125" style="1" customWidth="1"/>
    <col min="13574" max="13574" width="52.42578125" style="1" customWidth="1"/>
    <col min="13575" max="13575" width="44.7109375" style="1" customWidth="1"/>
    <col min="13576" max="13576" width="21.28515625" style="1" customWidth="1"/>
    <col min="13577" max="13577" width="20.42578125" style="1" bestFit="1" customWidth="1"/>
    <col min="13578" max="13578" width="16.140625" style="1" bestFit="1" customWidth="1"/>
    <col min="13579" max="13579" width="16.7109375" style="1" customWidth="1"/>
    <col min="13580" max="13580" width="47.140625" style="1" customWidth="1"/>
    <col min="13581" max="13581" width="14" style="1" customWidth="1"/>
    <col min="13582" max="13582" width="42.42578125" style="1" customWidth="1"/>
    <col min="13583" max="13825" width="10.85546875" style="1"/>
    <col min="13826" max="13826" width="50.7109375" style="1" customWidth="1"/>
    <col min="13827" max="13827" width="82.140625" style="1" customWidth="1"/>
    <col min="13828" max="13828" width="57.140625" style="1" customWidth="1"/>
    <col min="13829" max="13829" width="21.5703125" style="1" customWidth="1"/>
    <col min="13830" max="13830" width="52.42578125" style="1" customWidth="1"/>
    <col min="13831" max="13831" width="44.7109375" style="1" customWidth="1"/>
    <col min="13832" max="13832" width="21.28515625" style="1" customWidth="1"/>
    <col min="13833" max="13833" width="20.42578125" style="1" bestFit="1" customWidth="1"/>
    <col min="13834" max="13834" width="16.140625" style="1" bestFit="1" customWidth="1"/>
    <col min="13835" max="13835" width="16.7109375" style="1" customWidth="1"/>
    <col min="13836" max="13836" width="47.140625" style="1" customWidth="1"/>
    <col min="13837" max="13837" width="14" style="1" customWidth="1"/>
    <col min="13838" max="13838" width="42.42578125" style="1" customWidth="1"/>
    <col min="13839" max="14081" width="10.85546875" style="1"/>
    <col min="14082" max="14082" width="50.7109375" style="1" customWidth="1"/>
    <col min="14083" max="14083" width="82.140625" style="1" customWidth="1"/>
    <col min="14084" max="14084" width="57.140625" style="1" customWidth="1"/>
    <col min="14085" max="14085" width="21.5703125" style="1" customWidth="1"/>
    <col min="14086" max="14086" width="52.42578125" style="1" customWidth="1"/>
    <col min="14087" max="14087" width="44.7109375" style="1" customWidth="1"/>
    <col min="14088" max="14088" width="21.28515625" style="1" customWidth="1"/>
    <col min="14089" max="14089" width="20.42578125" style="1" bestFit="1" customWidth="1"/>
    <col min="14090" max="14090" width="16.140625" style="1" bestFit="1" customWidth="1"/>
    <col min="14091" max="14091" width="16.7109375" style="1" customWidth="1"/>
    <col min="14092" max="14092" width="47.140625" style="1" customWidth="1"/>
    <col min="14093" max="14093" width="14" style="1" customWidth="1"/>
    <col min="14094" max="14094" width="42.42578125" style="1" customWidth="1"/>
    <col min="14095" max="14337" width="10.85546875" style="1"/>
    <col min="14338" max="14338" width="50.7109375" style="1" customWidth="1"/>
    <col min="14339" max="14339" width="82.140625" style="1" customWidth="1"/>
    <col min="14340" max="14340" width="57.140625" style="1" customWidth="1"/>
    <col min="14341" max="14341" width="21.5703125" style="1" customWidth="1"/>
    <col min="14342" max="14342" width="52.42578125" style="1" customWidth="1"/>
    <col min="14343" max="14343" width="44.7109375" style="1" customWidth="1"/>
    <col min="14344" max="14344" width="21.28515625" style="1" customWidth="1"/>
    <col min="14345" max="14345" width="20.42578125" style="1" bestFit="1" customWidth="1"/>
    <col min="14346" max="14346" width="16.140625" style="1" bestFit="1" customWidth="1"/>
    <col min="14347" max="14347" width="16.7109375" style="1" customWidth="1"/>
    <col min="14348" max="14348" width="47.140625" style="1" customWidth="1"/>
    <col min="14349" max="14349" width="14" style="1" customWidth="1"/>
    <col min="14350" max="14350" width="42.42578125" style="1" customWidth="1"/>
    <col min="14351" max="14593" width="10.85546875" style="1"/>
    <col min="14594" max="14594" width="50.7109375" style="1" customWidth="1"/>
    <col min="14595" max="14595" width="82.140625" style="1" customWidth="1"/>
    <col min="14596" max="14596" width="57.140625" style="1" customWidth="1"/>
    <col min="14597" max="14597" width="21.5703125" style="1" customWidth="1"/>
    <col min="14598" max="14598" width="52.42578125" style="1" customWidth="1"/>
    <col min="14599" max="14599" width="44.7109375" style="1" customWidth="1"/>
    <col min="14600" max="14600" width="21.28515625" style="1" customWidth="1"/>
    <col min="14601" max="14601" width="20.42578125" style="1" bestFit="1" customWidth="1"/>
    <col min="14602" max="14602" width="16.140625" style="1" bestFit="1" customWidth="1"/>
    <col min="14603" max="14603" width="16.7109375" style="1" customWidth="1"/>
    <col min="14604" max="14604" width="47.140625" style="1" customWidth="1"/>
    <col min="14605" max="14605" width="14" style="1" customWidth="1"/>
    <col min="14606" max="14606" width="42.42578125" style="1" customWidth="1"/>
    <col min="14607" max="14849" width="10.85546875" style="1"/>
    <col min="14850" max="14850" width="50.7109375" style="1" customWidth="1"/>
    <col min="14851" max="14851" width="82.140625" style="1" customWidth="1"/>
    <col min="14852" max="14852" width="57.140625" style="1" customWidth="1"/>
    <col min="14853" max="14853" width="21.5703125" style="1" customWidth="1"/>
    <col min="14854" max="14854" width="52.42578125" style="1" customWidth="1"/>
    <col min="14855" max="14855" width="44.7109375" style="1" customWidth="1"/>
    <col min="14856" max="14856" width="21.28515625" style="1" customWidth="1"/>
    <col min="14857" max="14857" width="20.42578125" style="1" bestFit="1" customWidth="1"/>
    <col min="14858" max="14858" width="16.140625" style="1" bestFit="1" customWidth="1"/>
    <col min="14859" max="14859" width="16.7109375" style="1" customWidth="1"/>
    <col min="14860" max="14860" width="47.140625" style="1" customWidth="1"/>
    <col min="14861" max="14861" width="14" style="1" customWidth="1"/>
    <col min="14862" max="14862" width="42.42578125" style="1" customWidth="1"/>
    <col min="14863" max="15105" width="10.85546875" style="1"/>
    <col min="15106" max="15106" width="50.7109375" style="1" customWidth="1"/>
    <col min="15107" max="15107" width="82.140625" style="1" customWidth="1"/>
    <col min="15108" max="15108" width="57.140625" style="1" customWidth="1"/>
    <col min="15109" max="15109" width="21.5703125" style="1" customWidth="1"/>
    <col min="15110" max="15110" width="52.42578125" style="1" customWidth="1"/>
    <col min="15111" max="15111" width="44.7109375" style="1" customWidth="1"/>
    <col min="15112" max="15112" width="21.28515625" style="1" customWidth="1"/>
    <col min="15113" max="15113" width="20.42578125" style="1" bestFit="1" customWidth="1"/>
    <col min="15114" max="15114" width="16.140625" style="1" bestFit="1" customWidth="1"/>
    <col min="15115" max="15115" width="16.7109375" style="1" customWidth="1"/>
    <col min="15116" max="15116" width="47.140625" style="1" customWidth="1"/>
    <col min="15117" max="15117" width="14" style="1" customWidth="1"/>
    <col min="15118" max="15118" width="42.42578125" style="1" customWidth="1"/>
    <col min="15119" max="15361" width="10.85546875" style="1"/>
    <col min="15362" max="15362" width="50.7109375" style="1" customWidth="1"/>
    <col min="15363" max="15363" width="82.140625" style="1" customWidth="1"/>
    <col min="15364" max="15364" width="57.140625" style="1" customWidth="1"/>
    <col min="15365" max="15365" width="21.5703125" style="1" customWidth="1"/>
    <col min="15366" max="15366" width="52.42578125" style="1" customWidth="1"/>
    <col min="15367" max="15367" width="44.7109375" style="1" customWidth="1"/>
    <col min="15368" max="15368" width="21.28515625" style="1" customWidth="1"/>
    <col min="15369" max="15369" width="20.42578125" style="1" bestFit="1" customWidth="1"/>
    <col min="15370" max="15370" width="16.140625" style="1" bestFit="1" customWidth="1"/>
    <col min="15371" max="15371" width="16.7109375" style="1" customWidth="1"/>
    <col min="15372" max="15372" width="47.140625" style="1" customWidth="1"/>
    <col min="15373" max="15373" width="14" style="1" customWidth="1"/>
    <col min="15374" max="15374" width="42.42578125" style="1" customWidth="1"/>
    <col min="15375" max="15617" width="10.85546875" style="1"/>
    <col min="15618" max="15618" width="50.7109375" style="1" customWidth="1"/>
    <col min="15619" max="15619" width="82.140625" style="1" customWidth="1"/>
    <col min="15620" max="15620" width="57.140625" style="1" customWidth="1"/>
    <col min="15621" max="15621" width="21.5703125" style="1" customWidth="1"/>
    <col min="15622" max="15622" width="52.42578125" style="1" customWidth="1"/>
    <col min="15623" max="15623" width="44.7109375" style="1" customWidth="1"/>
    <col min="15624" max="15624" width="21.28515625" style="1" customWidth="1"/>
    <col min="15625" max="15625" width="20.42578125" style="1" bestFit="1" customWidth="1"/>
    <col min="15626" max="15626" width="16.140625" style="1" bestFit="1" customWidth="1"/>
    <col min="15627" max="15627" width="16.7109375" style="1" customWidth="1"/>
    <col min="15628" max="15628" width="47.140625" style="1" customWidth="1"/>
    <col min="15629" max="15629" width="14" style="1" customWidth="1"/>
    <col min="15630" max="15630" width="42.42578125" style="1" customWidth="1"/>
    <col min="15631" max="15873" width="10.85546875" style="1"/>
    <col min="15874" max="15874" width="50.7109375" style="1" customWidth="1"/>
    <col min="15875" max="15875" width="82.140625" style="1" customWidth="1"/>
    <col min="15876" max="15876" width="57.140625" style="1" customWidth="1"/>
    <col min="15877" max="15877" width="21.5703125" style="1" customWidth="1"/>
    <col min="15878" max="15878" width="52.42578125" style="1" customWidth="1"/>
    <col min="15879" max="15879" width="44.7109375" style="1" customWidth="1"/>
    <col min="15880" max="15880" width="21.28515625" style="1" customWidth="1"/>
    <col min="15881" max="15881" width="20.42578125" style="1" bestFit="1" customWidth="1"/>
    <col min="15882" max="15882" width="16.140625" style="1" bestFit="1" customWidth="1"/>
    <col min="15883" max="15883" width="16.7109375" style="1" customWidth="1"/>
    <col min="15884" max="15884" width="47.140625" style="1" customWidth="1"/>
    <col min="15885" max="15885" width="14" style="1" customWidth="1"/>
    <col min="15886" max="15886" width="42.42578125" style="1" customWidth="1"/>
    <col min="15887" max="16129" width="10.85546875" style="1"/>
    <col min="16130" max="16130" width="50.7109375" style="1" customWidth="1"/>
    <col min="16131" max="16131" width="82.140625" style="1" customWidth="1"/>
    <col min="16132" max="16132" width="57.140625" style="1" customWidth="1"/>
    <col min="16133" max="16133" width="21.5703125" style="1" customWidth="1"/>
    <col min="16134" max="16134" width="52.42578125" style="1" customWidth="1"/>
    <col min="16135" max="16135" width="44.7109375" style="1" customWidth="1"/>
    <col min="16136" max="16136" width="21.28515625" style="1" customWidth="1"/>
    <col min="16137" max="16137" width="20.42578125" style="1" bestFit="1" customWidth="1"/>
    <col min="16138" max="16138" width="16.140625" style="1" bestFit="1" customWidth="1"/>
    <col min="16139" max="16139" width="16.7109375" style="1" customWidth="1"/>
    <col min="16140" max="16140" width="47.140625" style="1" customWidth="1"/>
    <col min="16141" max="16141" width="14" style="1" customWidth="1"/>
    <col min="16142" max="16142" width="42.42578125" style="1" customWidth="1"/>
    <col min="16143" max="16384" width="10.85546875" style="1"/>
  </cols>
  <sheetData>
    <row r="1" spans="2:12" ht="15" thickBot="1" x14ac:dyDescent="0.25"/>
    <row r="2" spans="2:12" x14ac:dyDescent="0.2">
      <c r="B2" s="3"/>
      <c r="C2" s="4" t="s">
        <v>0</v>
      </c>
      <c r="D2" s="4"/>
      <c r="E2" s="4"/>
      <c r="F2" s="4"/>
      <c r="G2" s="4"/>
      <c r="H2" s="4"/>
      <c r="I2" s="4"/>
      <c r="J2" s="4"/>
      <c r="K2" s="4"/>
      <c r="L2" s="5"/>
    </row>
    <row r="3" spans="2:12" x14ac:dyDescent="0.2">
      <c r="B3" s="6"/>
      <c r="C3" s="7"/>
      <c r="D3" s="7"/>
      <c r="E3" s="7"/>
      <c r="F3" s="7"/>
      <c r="G3" s="7"/>
      <c r="H3" s="7"/>
      <c r="I3" s="7"/>
      <c r="J3" s="7"/>
      <c r="K3" s="7"/>
      <c r="L3" s="8"/>
    </row>
    <row r="4" spans="2:12" x14ac:dyDescent="0.2">
      <c r="B4" s="6"/>
      <c r="C4" s="7"/>
      <c r="D4" s="7"/>
      <c r="E4" s="7"/>
      <c r="F4" s="7"/>
      <c r="G4" s="7"/>
      <c r="H4" s="7"/>
      <c r="I4" s="7"/>
      <c r="J4" s="7"/>
      <c r="K4" s="7"/>
      <c r="L4" s="8"/>
    </row>
    <row r="5" spans="2:12" ht="74.25" customHeight="1" thickBot="1" x14ac:dyDescent="0.25">
      <c r="B5" s="9"/>
      <c r="C5" s="10"/>
      <c r="D5" s="10"/>
      <c r="E5" s="10"/>
      <c r="F5" s="10"/>
      <c r="G5" s="10"/>
      <c r="H5" s="10"/>
      <c r="I5" s="10"/>
      <c r="J5" s="10"/>
      <c r="K5" s="10"/>
      <c r="L5" s="11"/>
    </row>
    <row r="6" spans="2:12" ht="15" thickBot="1" x14ac:dyDescent="0.25"/>
    <row r="7" spans="2:12" ht="36" thickBot="1" x14ac:dyDescent="0.55000000000000004">
      <c r="B7" s="12" t="s">
        <v>1</v>
      </c>
      <c r="C7" s="13"/>
      <c r="D7" s="13"/>
      <c r="E7" s="13"/>
      <c r="F7" s="13"/>
      <c r="G7" s="13"/>
      <c r="H7" s="13"/>
      <c r="I7" s="13"/>
      <c r="J7" s="13"/>
      <c r="K7" s="13"/>
      <c r="L7" s="14"/>
    </row>
    <row r="8" spans="2:12" ht="15.75" thickBot="1" x14ac:dyDescent="0.3">
      <c r="B8" s="15"/>
    </row>
    <row r="9" spans="2:12" ht="35.25" x14ac:dyDescent="0.5">
      <c r="B9" s="16" t="s">
        <v>2</v>
      </c>
      <c r="C9" s="17"/>
      <c r="D9" s="17"/>
      <c r="E9" s="17"/>
      <c r="F9" s="18"/>
      <c r="G9" s="19">
        <f>SUM(I17:I109)</f>
        <v>10185930303</v>
      </c>
      <c r="H9" s="20"/>
      <c r="I9" s="20"/>
      <c r="J9" s="20"/>
      <c r="K9" s="20"/>
      <c r="L9" s="21"/>
    </row>
    <row r="10" spans="2:12" ht="52.5" customHeight="1" x14ac:dyDescent="0.5">
      <c r="B10" s="22" t="s">
        <v>3</v>
      </c>
      <c r="C10" s="23"/>
      <c r="D10" s="23"/>
      <c r="E10" s="23"/>
      <c r="F10" s="24"/>
      <c r="G10" s="25">
        <v>398580000</v>
      </c>
      <c r="H10" s="26"/>
      <c r="I10" s="26"/>
      <c r="J10" s="26"/>
      <c r="K10" s="26"/>
      <c r="L10" s="27"/>
    </row>
    <row r="11" spans="2:12" ht="52.5" customHeight="1" x14ac:dyDescent="0.5">
      <c r="B11" s="22" t="s">
        <v>4</v>
      </c>
      <c r="C11" s="23"/>
      <c r="D11" s="23"/>
      <c r="E11" s="23"/>
      <c r="F11" s="24"/>
      <c r="G11" s="25">
        <v>39858000</v>
      </c>
      <c r="H11" s="26"/>
      <c r="I11" s="26"/>
      <c r="J11" s="26"/>
      <c r="K11" s="26"/>
      <c r="L11" s="27"/>
    </row>
    <row r="12" spans="2:12" ht="53.25" customHeight="1" thickBot="1" x14ac:dyDescent="0.55000000000000004">
      <c r="B12" s="28" t="s">
        <v>5</v>
      </c>
      <c r="C12" s="29"/>
      <c r="D12" s="29"/>
      <c r="E12" s="29"/>
      <c r="F12" s="30"/>
      <c r="G12" s="31">
        <v>45804</v>
      </c>
      <c r="H12" s="32"/>
      <c r="I12" s="32"/>
      <c r="J12" s="32"/>
      <c r="K12" s="32"/>
      <c r="L12" s="33"/>
    </row>
    <row r="13" spans="2:12" ht="15.75" thickBot="1" x14ac:dyDescent="0.3">
      <c r="C13" s="34"/>
      <c r="F13" s="35"/>
      <c r="G13" s="35"/>
      <c r="H13" s="35"/>
      <c r="I13" s="35"/>
    </row>
    <row r="14" spans="2:12" ht="36" thickBot="1" x14ac:dyDescent="0.55000000000000004">
      <c r="B14" s="12" t="s">
        <v>6</v>
      </c>
      <c r="C14" s="13"/>
      <c r="D14" s="13"/>
      <c r="E14" s="13"/>
      <c r="F14" s="13"/>
      <c r="G14" s="13"/>
      <c r="H14" s="13"/>
      <c r="I14" s="13"/>
      <c r="J14" s="13"/>
      <c r="K14" s="13"/>
      <c r="L14" s="14"/>
    </row>
    <row r="15" spans="2:12" ht="12" customHeight="1" x14ac:dyDescent="0.4">
      <c r="B15" s="36"/>
      <c r="C15" s="36"/>
      <c r="D15" s="36"/>
      <c r="E15" s="36"/>
      <c r="F15" s="36"/>
      <c r="G15" s="36"/>
      <c r="H15" s="36"/>
      <c r="I15" s="36"/>
      <c r="J15" s="36"/>
      <c r="K15" s="36"/>
      <c r="L15" s="36"/>
    </row>
    <row r="16" spans="2:12" ht="101.25" x14ac:dyDescent="0.2">
      <c r="B16" s="37" t="s">
        <v>7</v>
      </c>
      <c r="C16" s="37" t="s">
        <v>8</v>
      </c>
      <c r="D16" s="37" t="s">
        <v>9</v>
      </c>
      <c r="E16" s="37" t="s">
        <v>10</v>
      </c>
      <c r="F16" s="37" t="s">
        <v>11</v>
      </c>
      <c r="G16" s="37" t="s">
        <v>12</v>
      </c>
      <c r="H16" s="37" t="s">
        <v>13</v>
      </c>
      <c r="I16" s="37" t="s">
        <v>14</v>
      </c>
      <c r="J16" s="37" t="s">
        <v>15</v>
      </c>
      <c r="K16" s="37" t="s">
        <v>16</v>
      </c>
      <c r="L16" s="37" t="s">
        <v>17</v>
      </c>
    </row>
    <row r="17" spans="2:12" ht="60.75" x14ac:dyDescent="0.2">
      <c r="B17" s="38" t="s">
        <v>18</v>
      </c>
      <c r="C17" s="38" t="s">
        <v>19</v>
      </c>
      <c r="D17" s="39" t="s">
        <v>20</v>
      </c>
      <c r="E17" s="39">
        <v>8</v>
      </c>
      <c r="F17" s="39" t="s">
        <v>21</v>
      </c>
      <c r="G17" s="38" t="s">
        <v>22</v>
      </c>
      <c r="H17" s="40">
        <v>12000000</v>
      </c>
      <c r="I17" s="40">
        <v>12000000</v>
      </c>
      <c r="J17" s="38" t="s">
        <v>23</v>
      </c>
      <c r="K17" s="38" t="s">
        <v>24</v>
      </c>
      <c r="L17" s="38" t="s">
        <v>25</v>
      </c>
    </row>
    <row r="18" spans="2:12" ht="60.75" x14ac:dyDescent="0.2">
      <c r="B18" s="38" t="s">
        <v>26</v>
      </c>
      <c r="C18" s="38" t="s">
        <v>27</v>
      </c>
      <c r="D18" s="39" t="s">
        <v>28</v>
      </c>
      <c r="E18" s="39">
        <v>4</v>
      </c>
      <c r="F18" s="39" t="s">
        <v>29</v>
      </c>
      <c r="G18" s="38" t="s">
        <v>22</v>
      </c>
      <c r="H18" s="40">
        <v>88000000</v>
      </c>
      <c r="I18" s="40">
        <v>88000000</v>
      </c>
      <c r="J18" s="38" t="s">
        <v>23</v>
      </c>
      <c r="K18" s="38" t="s">
        <v>24</v>
      </c>
      <c r="L18" s="38" t="s">
        <v>25</v>
      </c>
    </row>
    <row r="19" spans="2:12" ht="121.5" x14ac:dyDescent="0.2">
      <c r="B19" s="38" t="s">
        <v>30</v>
      </c>
      <c r="C19" s="38" t="s">
        <v>31</v>
      </c>
      <c r="D19" s="39" t="s">
        <v>32</v>
      </c>
      <c r="E19" s="39">
        <v>9</v>
      </c>
      <c r="F19" s="39" t="s">
        <v>21</v>
      </c>
      <c r="G19" s="38" t="s">
        <v>22</v>
      </c>
      <c r="H19" s="40">
        <v>1721493830</v>
      </c>
      <c r="I19" s="40">
        <v>1721493830</v>
      </c>
      <c r="J19" s="38" t="s">
        <v>23</v>
      </c>
      <c r="K19" s="38" t="s">
        <v>24</v>
      </c>
      <c r="L19" s="38" t="s">
        <v>25</v>
      </c>
    </row>
    <row r="20" spans="2:12" ht="60.75" x14ac:dyDescent="0.2">
      <c r="B20" s="38" t="s">
        <v>33</v>
      </c>
      <c r="C20" s="38" t="s">
        <v>34</v>
      </c>
      <c r="D20" s="39" t="s">
        <v>35</v>
      </c>
      <c r="E20" s="39">
        <v>6</v>
      </c>
      <c r="F20" s="39" t="s">
        <v>36</v>
      </c>
      <c r="G20" s="38" t="s">
        <v>22</v>
      </c>
      <c r="H20" s="40">
        <v>8000000</v>
      </c>
      <c r="I20" s="40">
        <v>8000000</v>
      </c>
      <c r="J20" s="38" t="s">
        <v>23</v>
      </c>
      <c r="K20" s="38" t="s">
        <v>24</v>
      </c>
      <c r="L20" s="38" t="s">
        <v>25</v>
      </c>
    </row>
    <row r="21" spans="2:12" ht="60.75" x14ac:dyDescent="0.2">
      <c r="B21" s="38" t="s">
        <v>37</v>
      </c>
      <c r="C21" s="38" t="s">
        <v>38</v>
      </c>
      <c r="D21" s="39" t="s">
        <v>39</v>
      </c>
      <c r="E21" s="39">
        <v>1</v>
      </c>
      <c r="F21" s="39" t="s">
        <v>36</v>
      </c>
      <c r="G21" s="38" t="s">
        <v>22</v>
      </c>
      <c r="H21" s="40">
        <v>10000000</v>
      </c>
      <c r="I21" s="40">
        <v>10000000</v>
      </c>
      <c r="J21" s="38" t="s">
        <v>23</v>
      </c>
      <c r="K21" s="38" t="s">
        <v>24</v>
      </c>
      <c r="L21" s="38" t="s">
        <v>25</v>
      </c>
    </row>
    <row r="22" spans="2:12" ht="81" x14ac:dyDescent="0.2">
      <c r="B22" s="38" t="s">
        <v>40</v>
      </c>
      <c r="C22" s="38" t="s">
        <v>41</v>
      </c>
      <c r="D22" s="39" t="s">
        <v>42</v>
      </c>
      <c r="E22" s="39">
        <v>10</v>
      </c>
      <c r="F22" s="39" t="s">
        <v>21</v>
      </c>
      <c r="G22" s="38" t="s">
        <v>22</v>
      </c>
      <c r="H22" s="40">
        <v>66000000</v>
      </c>
      <c r="I22" s="40">
        <v>66000000</v>
      </c>
      <c r="J22" s="38" t="s">
        <v>23</v>
      </c>
      <c r="K22" s="38" t="s">
        <v>24</v>
      </c>
      <c r="L22" s="38" t="s">
        <v>25</v>
      </c>
    </row>
    <row r="23" spans="2:12" ht="60.75" x14ac:dyDescent="0.2">
      <c r="B23" s="38" t="s">
        <v>43</v>
      </c>
      <c r="C23" s="38" t="s">
        <v>44</v>
      </c>
      <c r="D23" s="39" t="s">
        <v>32</v>
      </c>
      <c r="E23" s="39">
        <v>9</v>
      </c>
      <c r="F23" s="39" t="s">
        <v>21</v>
      </c>
      <c r="G23" s="38" t="s">
        <v>22</v>
      </c>
      <c r="H23" s="40">
        <v>31550900</v>
      </c>
      <c r="I23" s="40">
        <v>31550900</v>
      </c>
      <c r="J23" s="38" t="s">
        <v>23</v>
      </c>
      <c r="K23" s="38" t="s">
        <v>24</v>
      </c>
      <c r="L23" s="38" t="s">
        <v>25</v>
      </c>
    </row>
    <row r="24" spans="2:12" ht="60.75" x14ac:dyDescent="0.2">
      <c r="B24" s="38" t="s">
        <v>43</v>
      </c>
      <c r="C24" s="38" t="s">
        <v>45</v>
      </c>
      <c r="D24" s="39" t="s">
        <v>20</v>
      </c>
      <c r="E24" s="39">
        <v>8</v>
      </c>
      <c r="F24" s="39" t="s">
        <v>21</v>
      </c>
      <c r="G24" s="38" t="s">
        <v>22</v>
      </c>
      <c r="H24" s="40">
        <v>106504000</v>
      </c>
      <c r="I24" s="40">
        <v>106504000</v>
      </c>
      <c r="J24" s="38" t="s">
        <v>23</v>
      </c>
      <c r="K24" s="38" t="s">
        <v>24</v>
      </c>
      <c r="L24" s="38" t="s">
        <v>25</v>
      </c>
    </row>
    <row r="25" spans="2:12" ht="60.75" x14ac:dyDescent="0.2">
      <c r="B25" s="38" t="s">
        <v>43</v>
      </c>
      <c r="C25" s="38" t="s">
        <v>46</v>
      </c>
      <c r="D25" s="39" t="s">
        <v>20</v>
      </c>
      <c r="E25" s="39">
        <v>8</v>
      </c>
      <c r="F25" s="39" t="s">
        <v>21</v>
      </c>
      <c r="G25" s="38" t="s">
        <v>22</v>
      </c>
      <c r="H25" s="40">
        <v>32194320</v>
      </c>
      <c r="I25" s="40">
        <v>32194320</v>
      </c>
      <c r="J25" s="38" t="s">
        <v>23</v>
      </c>
      <c r="K25" s="38" t="s">
        <v>24</v>
      </c>
      <c r="L25" s="38" t="s">
        <v>25</v>
      </c>
    </row>
    <row r="26" spans="2:12" ht="60.75" x14ac:dyDescent="0.2">
      <c r="B26" s="38" t="s">
        <v>43</v>
      </c>
      <c r="C26" s="38" t="s">
        <v>47</v>
      </c>
      <c r="D26" s="39" t="s">
        <v>39</v>
      </c>
      <c r="E26" s="39">
        <v>7</v>
      </c>
      <c r="F26" s="39" t="s">
        <v>21</v>
      </c>
      <c r="G26" s="38" t="s">
        <v>22</v>
      </c>
      <c r="H26" s="40">
        <v>75323000</v>
      </c>
      <c r="I26" s="40">
        <v>75323000</v>
      </c>
      <c r="J26" s="38" t="s">
        <v>23</v>
      </c>
      <c r="K26" s="38" t="s">
        <v>24</v>
      </c>
      <c r="L26" s="38" t="s">
        <v>25</v>
      </c>
    </row>
    <row r="27" spans="2:12" ht="60.75" x14ac:dyDescent="0.2">
      <c r="B27" s="38" t="s">
        <v>43</v>
      </c>
      <c r="C27" s="38" t="s">
        <v>48</v>
      </c>
      <c r="D27" s="39" t="s">
        <v>20</v>
      </c>
      <c r="E27" s="39">
        <v>8</v>
      </c>
      <c r="F27" s="39" t="s">
        <v>21</v>
      </c>
      <c r="G27" s="38" t="s">
        <v>22</v>
      </c>
      <c r="H27" s="40">
        <v>57909000</v>
      </c>
      <c r="I27" s="40">
        <v>57909000</v>
      </c>
      <c r="J27" s="38" t="s">
        <v>23</v>
      </c>
      <c r="K27" s="38" t="s">
        <v>24</v>
      </c>
      <c r="L27" s="38" t="s">
        <v>25</v>
      </c>
    </row>
    <row r="28" spans="2:12" ht="60.75" x14ac:dyDescent="0.2">
      <c r="B28" s="38" t="s">
        <v>43</v>
      </c>
      <c r="C28" s="38" t="s">
        <v>49</v>
      </c>
      <c r="D28" s="39" t="s">
        <v>20</v>
      </c>
      <c r="E28" s="39">
        <v>8</v>
      </c>
      <c r="F28" s="39" t="s">
        <v>29</v>
      </c>
      <c r="G28" s="38" t="s">
        <v>22</v>
      </c>
      <c r="H28" s="40">
        <v>60744000</v>
      </c>
      <c r="I28" s="40">
        <v>60744000</v>
      </c>
      <c r="J28" s="38" t="s">
        <v>23</v>
      </c>
      <c r="K28" s="38" t="s">
        <v>24</v>
      </c>
      <c r="L28" s="38" t="s">
        <v>25</v>
      </c>
    </row>
    <row r="29" spans="2:12" ht="60.75" x14ac:dyDescent="0.2">
      <c r="B29" s="38" t="s">
        <v>43</v>
      </c>
      <c r="C29" s="38" t="s">
        <v>50</v>
      </c>
      <c r="D29" s="39" t="s">
        <v>20</v>
      </c>
      <c r="E29" s="39">
        <v>8</v>
      </c>
      <c r="F29" s="39" t="s">
        <v>21</v>
      </c>
      <c r="G29" s="38" t="s">
        <v>22</v>
      </c>
      <c r="H29" s="40">
        <v>46165000</v>
      </c>
      <c r="I29" s="40">
        <v>46165000</v>
      </c>
      <c r="J29" s="38" t="s">
        <v>23</v>
      </c>
      <c r="K29" s="38" t="s">
        <v>24</v>
      </c>
      <c r="L29" s="38" t="s">
        <v>25</v>
      </c>
    </row>
    <row r="30" spans="2:12" ht="60.75" x14ac:dyDescent="0.2">
      <c r="B30" s="38" t="s">
        <v>43</v>
      </c>
      <c r="C30" s="38" t="s">
        <v>51</v>
      </c>
      <c r="D30" s="39" t="s">
        <v>39</v>
      </c>
      <c r="E30" s="39">
        <v>7</v>
      </c>
      <c r="F30" s="39" t="s">
        <v>29</v>
      </c>
      <c r="G30" s="38" t="s">
        <v>22</v>
      </c>
      <c r="H30" s="40">
        <v>44427780</v>
      </c>
      <c r="I30" s="40">
        <v>44427780</v>
      </c>
      <c r="J30" s="38" t="s">
        <v>23</v>
      </c>
      <c r="K30" s="38" t="s">
        <v>24</v>
      </c>
      <c r="L30" s="38" t="s">
        <v>25</v>
      </c>
    </row>
    <row r="31" spans="2:12" ht="60.75" x14ac:dyDescent="0.2">
      <c r="B31" s="38" t="s">
        <v>43</v>
      </c>
      <c r="C31" s="38" t="s">
        <v>52</v>
      </c>
      <c r="D31" s="39" t="s">
        <v>39</v>
      </c>
      <c r="E31" s="39">
        <v>7</v>
      </c>
      <c r="F31" s="39" t="s">
        <v>29</v>
      </c>
      <c r="G31" s="38" t="s">
        <v>22</v>
      </c>
      <c r="H31" s="40">
        <v>45072260</v>
      </c>
      <c r="I31" s="40">
        <v>45072260</v>
      </c>
      <c r="J31" s="38" t="s">
        <v>23</v>
      </c>
      <c r="K31" s="38" t="s">
        <v>24</v>
      </c>
      <c r="L31" s="38" t="s">
        <v>25</v>
      </c>
    </row>
    <row r="32" spans="2:12" ht="60.75" x14ac:dyDescent="0.2">
      <c r="B32" s="38" t="s">
        <v>43</v>
      </c>
      <c r="C32" s="38" t="s">
        <v>53</v>
      </c>
      <c r="D32" s="39" t="s">
        <v>20</v>
      </c>
      <c r="E32" s="39">
        <v>8</v>
      </c>
      <c r="F32" s="39" t="s">
        <v>21</v>
      </c>
      <c r="G32" s="38" t="s">
        <v>22</v>
      </c>
      <c r="H32" s="40">
        <v>45760000</v>
      </c>
      <c r="I32" s="40">
        <v>45760000</v>
      </c>
      <c r="J32" s="38" t="s">
        <v>23</v>
      </c>
      <c r="K32" s="38" t="s">
        <v>24</v>
      </c>
      <c r="L32" s="38" t="s">
        <v>25</v>
      </c>
    </row>
    <row r="33" spans="2:12" ht="60.75" x14ac:dyDescent="0.2">
      <c r="B33" s="38" t="s">
        <v>43</v>
      </c>
      <c r="C33" s="38" t="s">
        <v>54</v>
      </c>
      <c r="D33" s="39" t="s">
        <v>39</v>
      </c>
      <c r="E33" s="39">
        <v>7</v>
      </c>
      <c r="F33" s="39" t="s">
        <v>21</v>
      </c>
      <c r="G33" s="38" t="s">
        <v>22</v>
      </c>
      <c r="H33" s="40">
        <v>52155180</v>
      </c>
      <c r="I33" s="40">
        <v>52155180</v>
      </c>
      <c r="J33" s="38" t="s">
        <v>23</v>
      </c>
      <c r="K33" s="38" t="s">
        <v>24</v>
      </c>
      <c r="L33" s="38" t="s">
        <v>25</v>
      </c>
    </row>
    <row r="34" spans="2:12" ht="60.75" x14ac:dyDescent="0.2">
      <c r="B34" s="38" t="s">
        <v>43</v>
      </c>
      <c r="C34" s="38" t="s">
        <v>55</v>
      </c>
      <c r="D34" s="39" t="s">
        <v>20</v>
      </c>
      <c r="E34" s="39">
        <v>8</v>
      </c>
      <c r="F34" s="39" t="s">
        <v>21</v>
      </c>
      <c r="G34" s="38" t="s">
        <v>22</v>
      </c>
      <c r="H34" s="40">
        <v>41306000</v>
      </c>
      <c r="I34" s="40">
        <v>41306000</v>
      </c>
      <c r="J34" s="38" t="s">
        <v>23</v>
      </c>
      <c r="K34" s="38" t="s">
        <v>24</v>
      </c>
      <c r="L34" s="38" t="s">
        <v>25</v>
      </c>
    </row>
    <row r="35" spans="2:12" ht="60.75" x14ac:dyDescent="0.2">
      <c r="B35" s="38" t="s">
        <v>43</v>
      </c>
      <c r="C35" s="38" t="s">
        <v>56</v>
      </c>
      <c r="D35" s="39" t="s">
        <v>32</v>
      </c>
      <c r="E35" s="39">
        <v>9</v>
      </c>
      <c r="F35" s="39" t="s">
        <v>21</v>
      </c>
      <c r="G35" s="38" t="s">
        <v>22</v>
      </c>
      <c r="H35" s="40">
        <v>46165000</v>
      </c>
      <c r="I35" s="40">
        <v>46165000</v>
      </c>
      <c r="J35" s="38" t="s">
        <v>23</v>
      </c>
      <c r="K35" s="38" t="s">
        <v>24</v>
      </c>
      <c r="L35" s="38" t="s">
        <v>25</v>
      </c>
    </row>
    <row r="36" spans="2:12" ht="60.75" x14ac:dyDescent="0.2">
      <c r="B36" s="38" t="s">
        <v>43</v>
      </c>
      <c r="C36" s="38" t="s">
        <v>57</v>
      </c>
      <c r="D36" s="39" t="s">
        <v>20</v>
      </c>
      <c r="E36" s="39">
        <v>8</v>
      </c>
      <c r="F36" s="39" t="s">
        <v>21</v>
      </c>
      <c r="G36" s="38" t="s">
        <v>22</v>
      </c>
      <c r="H36" s="40">
        <v>21892180</v>
      </c>
      <c r="I36" s="40">
        <v>21892180</v>
      </c>
      <c r="J36" s="38" t="s">
        <v>23</v>
      </c>
      <c r="K36" s="38" t="s">
        <v>24</v>
      </c>
      <c r="L36" s="38" t="s">
        <v>25</v>
      </c>
    </row>
    <row r="37" spans="2:12" ht="60.75" x14ac:dyDescent="0.2">
      <c r="B37" s="38" t="s">
        <v>43</v>
      </c>
      <c r="C37" s="38" t="s">
        <v>58</v>
      </c>
      <c r="D37" s="39" t="s">
        <v>20</v>
      </c>
      <c r="E37" s="39">
        <v>8</v>
      </c>
      <c r="F37" s="39" t="s">
        <v>21</v>
      </c>
      <c r="G37" s="38" t="s">
        <v>22</v>
      </c>
      <c r="H37" s="40">
        <v>24467980</v>
      </c>
      <c r="I37" s="40">
        <v>24467980</v>
      </c>
      <c r="J37" s="38" t="s">
        <v>23</v>
      </c>
      <c r="K37" s="38" t="s">
        <v>24</v>
      </c>
      <c r="L37" s="38" t="s">
        <v>25</v>
      </c>
    </row>
    <row r="38" spans="2:12" ht="60.75" x14ac:dyDescent="0.2">
      <c r="B38" s="38" t="s">
        <v>43</v>
      </c>
      <c r="C38" s="38" t="s">
        <v>59</v>
      </c>
      <c r="D38" s="39" t="s">
        <v>20</v>
      </c>
      <c r="E38" s="39">
        <v>8</v>
      </c>
      <c r="F38" s="39" t="s">
        <v>21</v>
      </c>
      <c r="G38" s="38" t="s">
        <v>22</v>
      </c>
      <c r="H38" s="40">
        <v>45760000</v>
      </c>
      <c r="I38" s="40">
        <v>45760000</v>
      </c>
      <c r="J38" s="38" t="s">
        <v>23</v>
      </c>
      <c r="K38" s="38" t="s">
        <v>24</v>
      </c>
      <c r="L38" s="38" t="s">
        <v>25</v>
      </c>
    </row>
    <row r="39" spans="2:12" ht="60.75" x14ac:dyDescent="0.2">
      <c r="B39" s="38" t="s">
        <v>43</v>
      </c>
      <c r="C39" s="38" t="s">
        <v>60</v>
      </c>
      <c r="D39" s="39" t="s">
        <v>39</v>
      </c>
      <c r="E39" s="39">
        <v>7</v>
      </c>
      <c r="F39" s="39" t="s">
        <v>21</v>
      </c>
      <c r="G39" s="38" t="s">
        <v>22</v>
      </c>
      <c r="H39" s="40">
        <v>36916620</v>
      </c>
      <c r="I39" s="40">
        <v>36916620</v>
      </c>
      <c r="J39" s="38" t="s">
        <v>23</v>
      </c>
      <c r="K39" s="38" t="s">
        <v>24</v>
      </c>
      <c r="L39" s="38" t="s">
        <v>25</v>
      </c>
    </row>
    <row r="40" spans="2:12" ht="60.75" x14ac:dyDescent="0.2">
      <c r="B40" s="38" t="s">
        <v>43</v>
      </c>
      <c r="C40" s="38" t="s">
        <v>61</v>
      </c>
      <c r="D40" s="39" t="s">
        <v>39</v>
      </c>
      <c r="E40" s="39">
        <v>7</v>
      </c>
      <c r="F40" s="39" t="s">
        <v>21</v>
      </c>
      <c r="G40" s="38" t="s">
        <v>22</v>
      </c>
      <c r="H40" s="40">
        <v>46165000</v>
      </c>
      <c r="I40" s="40">
        <v>46165000</v>
      </c>
      <c r="J40" s="38" t="s">
        <v>23</v>
      </c>
      <c r="K40" s="38" t="s">
        <v>24</v>
      </c>
      <c r="L40" s="38" t="s">
        <v>25</v>
      </c>
    </row>
    <row r="41" spans="2:12" ht="60.75" x14ac:dyDescent="0.2">
      <c r="B41" s="38" t="s">
        <v>43</v>
      </c>
      <c r="C41" s="38" t="s">
        <v>62</v>
      </c>
      <c r="D41" s="39" t="s">
        <v>20</v>
      </c>
      <c r="E41" s="39">
        <v>8</v>
      </c>
      <c r="F41" s="39" t="s">
        <v>29</v>
      </c>
      <c r="G41" s="38" t="s">
        <v>22</v>
      </c>
      <c r="H41" s="40">
        <v>48190000</v>
      </c>
      <c r="I41" s="40">
        <v>48190000</v>
      </c>
      <c r="J41" s="38" t="s">
        <v>23</v>
      </c>
      <c r="K41" s="38" t="s">
        <v>24</v>
      </c>
      <c r="L41" s="38" t="s">
        <v>25</v>
      </c>
    </row>
    <row r="42" spans="2:12" ht="60.75" x14ac:dyDescent="0.2">
      <c r="B42" s="38" t="s">
        <v>43</v>
      </c>
      <c r="C42" s="38" t="s">
        <v>63</v>
      </c>
      <c r="D42" s="39" t="s">
        <v>20</v>
      </c>
      <c r="E42" s="39">
        <v>8</v>
      </c>
      <c r="F42" s="39" t="s">
        <v>21</v>
      </c>
      <c r="G42" s="38" t="s">
        <v>22</v>
      </c>
      <c r="H42" s="40">
        <v>55480000</v>
      </c>
      <c r="I42" s="40">
        <v>55480000</v>
      </c>
      <c r="J42" s="38" t="s">
        <v>23</v>
      </c>
      <c r="K42" s="38" t="s">
        <v>24</v>
      </c>
      <c r="L42" s="38" t="s">
        <v>25</v>
      </c>
    </row>
    <row r="43" spans="2:12" ht="60.75" x14ac:dyDescent="0.2">
      <c r="B43" s="38" t="s">
        <v>43</v>
      </c>
      <c r="C43" s="38" t="s">
        <v>64</v>
      </c>
      <c r="D43" s="39" t="s">
        <v>20</v>
      </c>
      <c r="E43" s="39">
        <v>8</v>
      </c>
      <c r="F43" s="39" t="s">
        <v>21</v>
      </c>
      <c r="G43" s="38" t="s">
        <v>22</v>
      </c>
      <c r="H43" s="40">
        <v>50620000</v>
      </c>
      <c r="I43" s="40">
        <v>50620000</v>
      </c>
      <c r="J43" s="38" t="s">
        <v>23</v>
      </c>
      <c r="K43" s="38" t="s">
        <v>24</v>
      </c>
      <c r="L43" s="38" t="s">
        <v>25</v>
      </c>
    </row>
    <row r="44" spans="2:12" ht="60.75" x14ac:dyDescent="0.2">
      <c r="B44" s="38" t="s">
        <v>43</v>
      </c>
      <c r="C44" s="38" t="s">
        <v>65</v>
      </c>
      <c r="D44" s="39" t="s">
        <v>20</v>
      </c>
      <c r="E44" s="39">
        <v>8</v>
      </c>
      <c r="F44" s="39" t="s">
        <v>21</v>
      </c>
      <c r="G44" s="38" t="s">
        <v>22</v>
      </c>
      <c r="H44" s="40">
        <v>43784360</v>
      </c>
      <c r="I44" s="40">
        <v>43784360</v>
      </c>
      <c r="J44" s="38" t="s">
        <v>23</v>
      </c>
      <c r="K44" s="38" t="s">
        <v>24</v>
      </c>
      <c r="L44" s="38" t="s">
        <v>25</v>
      </c>
    </row>
    <row r="45" spans="2:12" ht="60.75" x14ac:dyDescent="0.2">
      <c r="B45" s="38" t="s">
        <v>43</v>
      </c>
      <c r="C45" s="38" t="s">
        <v>66</v>
      </c>
      <c r="D45" s="39" t="s">
        <v>20</v>
      </c>
      <c r="E45" s="39">
        <v>8</v>
      </c>
      <c r="F45" s="39" t="s">
        <v>21</v>
      </c>
      <c r="G45" s="38" t="s">
        <v>22</v>
      </c>
      <c r="H45" s="40">
        <v>41306000</v>
      </c>
      <c r="I45" s="40">
        <v>41306000</v>
      </c>
      <c r="J45" s="38" t="s">
        <v>23</v>
      </c>
      <c r="K45" s="38" t="s">
        <v>24</v>
      </c>
      <c r="L45" s="38" t="s">
        <v>25</v>
      </c>
    </row>
    <row r="46" spans="2:12" ht="60.75" x14ac:dyDescent="0.2">
      <c r="B46" s="38" t="s">
        <v>43</v>
      </c>
      <c r="C46" s="38" t="s">
        <v>67</v>
      </c>
      <c r="D46" s="39" t="s">
        <v>39</v>
      </c>
      <c r="E46" s="39">
        <v>7</v>
      </c>
      <c r="F46" s="39" t="s">
        <v>21</v>
      </c>
      <c r="G46" s="38" t="s">
        <v>22</v>
      </c>
      <c r="H46" s="40">
        <v>48190000</v>
      </c>
      <c r="I46" s="40">
        <v>48190000</v>
      </c>
      <c r="J46" s="38" t="s">
        <v>23</v>
      </c>
      <c r="K46" s="38" t="s">
        <v>24</v>
      </c>
      <c r="L46" s="38" t="s">
        <v>25</v>
      </c>
    </row>
    <row r="47" spans="2:12" ht="60.75" x14ac:dyDescent="0.2">
      <c r="B47" s="38" t="s">
        <v>43</v>
      </c>
      <c r="C47" s="38" t="s">
        <v>68</v>
      </c>
      <c r="D47" s="39" t="s">
        <v>39</v>
      </c>
      <c r="E47" s="39">
        <v>7</v>
      </c>
      <c r="F47" s="39" t="s">
        <v>21</v>
      </c>
      <c r="G47" s="38" t="s">
        <v>22</v>
      </c>
      <c r="H47" s="40">
        <v>27809600</v>
      </c>
      <c r="I47" s="40">
        <v>27809600</v>
      </c>
      <c r="J47" s="38" t="s">
        <v>23</v>
      </c>
      <c r="K47" s="38" t="s">
        <v>24</v>
      </c>
      <c r="L47" s="38" t="s">
        <v>25</v>
      </c>
    </row>
    <row r="48" spans="2:12" ht="60.75" x14ac:dyDescent="0.2">
      <c r="B48" s="38" t="s">
        <v>43</v>
      </c>
      <c r="C48" s="38" t="s">
        <v>69</v>
      </c>
      <c r="D48" s="39" t="s">
        <v>20</v>
      </c>
      <c r="E48" s="39">
        <v>8</v>
      </c>
      <c r="F48" s="39" t="s">
        <v>21</v>
      </c>
      <c r="G48" s="38" t="s">
        <v>22</v>
      </c>
      <c r="H48" s="40">
        <v>84232000</v>
      </c>
      <c r="I48" s="40">
        <v>84232000</v>
      </c>
      <c r="J48" s="38" t="s">
        <v>23</v>
      </c>
      <c r="K48" s="38" t="s">
        <v>24</v>
      </c>
      <c r="L48" s="38" t="s">
        <v>25</v>
      </c>
    </row>
    <row r="49" spans="2:12" ht="60.75" x14ac:dyDescent="0.2">
      <c r="B49" s="38" t="s">
        <v>43</v>
      </c>
      <c r="C49" s="38" t="s">
        <v>70</v>
      </c>
      <c r="D49" s="39" t="s">
        <v>39</v>
      </c>
      <c r="E49" s="39">
        <v>7</v>
      </c>
      <c r="F49" s="39" t="s">
        <v>21</v>
      </c>
      <c r="G49" s="38" t="s">
        <v>22</v>
      </c>
      <c r="H49" s="40">
        <v>46360160</v>
      </c>
      <c r="I49" s="40">
        <v>46360160</v>
      </c>
      <c r="J49" s="38" t="s">
        <v>23</v>
      </c>
      <c r="K49" s="38" t="s">
        <v>24</v>
      </c>
      <c r="L49" s="38" t="s">
        <v>25</v>
      </c>
    </row>
    <row r="50" spans="2:12" ht="60.75" x14ac:dyDescent="0.2">
      <c r="B50" s="38" t="s">
        <v>43</v>
      </c>
      <c r="C50" s="38" t="s">
        <v>71</v>
      </c>
      <c r="D50" s="39" t="s">
        <v>20</v>
      </c>
      <c r="E50" s="39">
        <v>8</v>
      </c>
      <c r="F50" s="39" t="s">
        <v>21</v>
      </c>
      <c r="G50" s="38" t="s">
        <v>22</v>
      </c>
      <c r="H50" s="40">
        <v>58719000</v>
      </c>
      <c r="I50" s="40">
        <v>58719000</v>
      </c>
      <c r="J50" s="38" t="s">
        <v>23</v>
      </c>
      <c r="K50" s="38" t="s">
        <v>24</v>
      </c>
      <c r="L50" s="38" t="s">
        <v>25</v>
      </c>
    </row>
    <row r="51" spans="2:12" ht="60.75" x14ac:dyDescent="0.2">
      <c r="B51" s="38" t="s">
        <v>43</v>
      </c>
      <c r="C51" s="38" t="s">
        <v>72</v>
      </c>
      <c r="D51" s="39" t="s">
        <v>39</v>
      </c>
      <c r="E51" s="39">
        <v>7</v>
      </c>
      <c r="F51" s="39" t="s">
        <v>21</v>
      </c>
      <c r="G51" s="38" t="s">
        <v>22</v>
      </c>
      <c r="H51" s="40">
        <v>79372000</v>
      </c>
      <c r="I51" s="40">
        <v>79372000</v>
      </c>
      <c r="J51" s="38" t="s">
        <v>23</v>
      </c>
      <c r="K51" s="38" t="s">
        <v>24</v>
      </c>
      <c r="L51" s="38" t="s">
        <v>25</v>
      </c>
    </row>
    <row r="52" spans="2:12" ht="60.75" x14ac:dyDescent="0.2">
      <c r="B52" s="38" t="s">
        <v>43</v>
      </c>
      <c r="C52" s="38" t="s">
        <v>73</v>
      </c>
      <c r="D52" s="39" t="s">
        <v>39</v>
      </c>
      <c r="E52" s="39">
        <v>7</v>
      </c>
      <c r="F52" s="41" t="s">
        <v>21</v>
      </c>
      <c r="G52" s="38" t="s">
        <v>22</v>
      </c>
      <c r="H52" s="40">
        <v>19316380</v>
      </c>
      <c r="I52" s="40">
        <v>19316380</v>
      </c>
      <c r="J52" s="38" t="s">
        <v>23</v>
      </c>
      <c r="K52" s="38" t="s">
        <v>24</v>
      </c>
      <c r="L52" s="38" t="s">
        <v>25</v>
      </c>
    </row>
    <row r="53" spans="2:12" ht="60.75" x14ac:dyDescent="0.2">
      <c r="B53" s="38" t="s">
        <v>43</v>
      </c>
      <c r="C53" s="38" t="s">
        <v>74</v>
      </c>
      <c r="D53" s="39" t="s">
        <v>20</v>
      </c>
      <c r="E53" s="39">
        <v>8</v>
      </c>
      <c r="F53" s="39" t="s">
        <v>21</v>
      </c>
      <c r="G53" s="38" t="s">
        <v>22</v>
      </c>
      <c r="H53" s="40">
        <v>20604280</v>
      </c>
      <c r="I53" s="40">
        <v>20604280</v>
      </c>
      <c r="J53" s="38" t="s">
        <v>23</v>
      </c>
      <c r="K53" s="38" t="s">
        <v>24</v>
      </c>
      <c r="L53" s="38" t="s">
        <v>25</v>
      </c>
    </row>
    <row r="54" spans="2:12" ht="81" x14ac:dyDescent="0.2">
      <c r="B54" s="38" t="s">
        <v>75</v>
      </c>
      <c r="C54" s="38" t="s">
        <v>76</v>
      </c>
      <c r="D54" s="39" t="s">
        <v>77</v>
      </c>
      <c r="E54" s="39">
        <v>10</v>
      </c>
      <c r="F54" s="39" t="s">
        <v>21</v>
      </c>
      <c r="G54" s="38" t="s">
        <v>22</v>
      </c>
      <c r="H54" s="40">
        <v>48828380</v>
      </c>
      <c r="I54" s="40">
        <v>48828380</v>
      </c>
      <c r="J54" s="38" t="s">
        <v>23</v>
      </c>
      <c r="K54" s="38" t="s">
        <v>24</v>
      </c>
      <c r="L54" s="38" t="s">
        <v>25</v>
      </c>
    </row>
    <row r="55" spans="2:12" ht="81" x14ac:dyDescent="0.2">
      <c r="B55" s="38">
        <v>85121600</v>
      </c>
      <c r="C55" s="38" t="s">
        <v>78</v>
      </c>
      <c r="D55" s="39" t="s">
        <v>77</v>
      </c>
      <c r="E55" s="39">
        <v>10</v>
      </c>
      <c r="F55" s="39" t="s">
        <v>21</v>
      </c>
      <c r="G55" s="38" t="s">
        <v>22</v>
      </c>
      <c r="H55" s="40">
        <v>33440000</v>
      </c>
      <c r="I55" s="40">
        <v>33440000</v>
      </c>
      <c r="J55" s="38" t="s">
        <v>23</v>
      </c>
      <c r="K55" s="38" t="s">
        <v>24</v>
      </c>
      <c r="L55" s="38" t="s">
        <v>25</v>
      </c>
    </row>
    <row r="56" spans="2:12" ht="60.75" x14ac:dyDescent="0.2">
      <c r="B56" s="38">
        <v>85121601</v>
      </c>
      <c r="C56" s="38" t="s">
        <v>79</v>
      </c>
      <c r="D56" s="39" t="s">
        <v>77</v>
      </c>
      <c r="E56" s="39">
        <v>10</v>
      </c>
      <c r="F56" s="39" t="s">
        <v>21</v>
      </c>
      <c r="G56" s="38" t="s">
        <v>22</v>
      </c>
      <c r="H56" s="40">
        <v>33440000</v>
      </c>
      <c r="I56" s="40">
        <v>33440000</v>
      </c>
      <c r="J56" s="38" t="s">
        <v>23</v>
      </c>
      <c r="K56" s="38" t="s">
        <v>24</v>
      </c>
      <c r="L56" s="38" t="s">
        <v>25</v>
      </c>
    </row>
    <row r="57" spans="2:12" ht="139.5" customHeight="1" x14ac:dyDescent="0.2">
      <c r="B57" s="38" t="s">
        <v>80</v>
      </c>
      <c r="C57" s="38" t="s">
        <v>81</v>
      </c>
      <c r="D57" s="39" t="s">
        <v>32</v>
      </c>
      <c r="E57" s="39" t="s">
        <v>82</v>
      </c>
      <c r="F57" s="39" t="s">
        <v>83</v>
      </c>
      <c r="G57" s="38" t="s">
        <v>22</v>
      </c>
      <c r="H57" s="40">
        <v>54142000</v>
      </c>
      <c r="I57" s="40">
        <v>54142000</v>
      </c>
      <c r="J57" s="38" t="s">
        <v>23</v>
      </c>
      <c r="K57" s="38" t="s">
        <v>24</v>
      </c>
      <c r="L57" s="38" t="s">
        <v>25</v>
      </c>
    </row>
    <row r="58" spans="2:12" ht="409.15" customHeight="1" x14ac:dyDescent="0.2">
      <c r="B58" s="38" t="s">
        <v>84</v>
      </c>
      <c r="C58" s="38" t="s">
        <v>85</v>
      </c>
      <c r="D58" s="39" t="s">
        <v>32</v>
      </c>
      <c r="E58" s="39">
        <v>2</v>
      </c>
      <c r="F58" s="39" t="s">
        <v>83</v>
      </c>
      <c r="G58" s="38" t="s">
        <v>22</v>
      </c>
      <c r="H58" s="40">
        <v>80000000</v>
      </c>
      <c r="I58" s="40">
        <v>80000000</v>
      </c>
      <c r="J58" s="38" t="s">
        <v>23</v>
      </c>
      <c r="K58" s="38" t="s">
        <v>24</v>
      </c>
      <c r="L58" s="38" t="s">
        <v>25</v>
      </c>
    </row>
    <row r="59" spans="2:12" ht="60.75" x14ac:dyDescent="0.2">
      <c r="B59" s="38" t="s">
        <v>86</v>
      </c>
      <c r="C59" s="38" t="s">
        <v>87</v>
      </c>
      <c r="D59" s="39" t="s">
        <v>32</v>
      </c>
      <c r="E59" s="39">
        <v>9</v>
      </c>
      <c r="F59" s="39" t="s">
        <v>36</v>
      </c>
      <c r="G59" s="38" t="s">
        <v>22</v>
      </c>
      <c r="H59" s="40">
        <v>10251790</v>
      </c>
      <c r="I59" s="40">
        <v>10251790</v>
      </c>
      <c r="J59" s="38" t="s">
        <v>23</v>
      </c>
      <c r="K59" s="38" t="s">
        <v>24</v>
      </c>
      <c r="L59" s="38" t="s">
        <v>25</v>
      </c>
    </row>
    <row r="60" spans="2:12" ht="60.75" x14ac:dyDescent="0.2">
      <c r="B60" s="38" t="s">
        <v>88</v>
      </c>
      <c r="C60" s="38" t="s">
        <v>89</v>
      </c>
      <c r="D60" s="39" t="s">
        <v>42</v>
      </c>
      <c r="E60" s="39">
        <v>10</v>
      </c>
      <c r="F60" s="39" t="s">
        <v>21</v>
      </c>
      <c r="G60" s="38" t="s">
        <v>22</v>
      </c>
      <c r="H60" s="40">
        <v>35000000</v>
      </c>
      <c r="I60" s="40">
        <v>35000000</v>
      </c>
      <c r="J60" s="38" t="s">
        <v>23</v>
      </c>
      <c r="K60" s="38" t="s">
        <v>24</v>
      </c>
      <c r="L60" s="38" t="s">
        <v>25</v>
      </c>
    </row>
    <row r="61" spans="2:12" ht="60.75" x14ac:dyDescent="0.2">
      <c r="B61" s="38" t="s">
        <v>90</v>
      </c>
      <c r="C61" s="38" t="s">
        <v>91</v>
      </c>
      <c r="D61" s="39" t="s">
        <v>42</v>
      </c>
      <c r="E61" s="39">
        <v>10</v>
      </c>
      <c r="F61" s="39" t="s">
        <v>21</v>
      </c>
      <c r="G61" s="38" t="s">
        <v>22</v>
      </c>
      <c r="H61" s="40">
        <v>35000000</v>
      </c>
      <c r="I61" s="40">
        <v>35000000</v>
      </c>
      <c r="J61" s="38" t="s">
        <v>23</v>
      </c>
      <c r="K61" s="38" t="s">
        <v>24</v>
      </c>
      <c r="L61" s="38" t="s">
        <v>25</v>
      </c>
    </row>
    <row r="62" spans="2:12" ht="101.25" x14ac:dyDescent="0.2">
      <c r="B62" s="38" t="s">
        <v>92</v>
      </c>
      <c r="C62" s="38" t="s">
        <v>93</v>
      </c>
      <c r="D62" s="39" t="s">
        <v>42</v>
      </c>
      <c r="E62" s="39">
        <v>10</v>
      </c>
      <c r="F62" s="39" t="s">
        <v>21</v>
      </c>
      <c r="G62" s="38" t="s">
        <v>22</v>
      </c>
      <c r="H62" s="40">
        <v>140000000</v>
      </c>
      <c r="I62" s="40">
        <v>140000000</v>
      </c>
      <c r="J62" s="38" t="s">
        <v>23</v>
      </c>
      <c r="K62" s="38" t="s">
        <v>24</v>
      </c>
      <c r="L62" s="38" t="s">
        <v>25</v>
      </c>
    </row>
    <row r="63" spans="2:12" ht="60.75" x14ac:dyDescent="0.2">
      <c r="B63" s="38" t="s">
        <v>94</v>
      </c>
      <c r="C63" s="38" t="s">
        <v>95</v>
      </c>
      <c r="D63" s="39" t="s">
        <v>42</v>
      </c>
      <c r="E63" s="39">
        <v>1</v>
      </c>
      <c r="F63" s="39" t="s">
        <v>36</v>
      </c>
      <c r="G63" s="38" t="s">
        <v>22</v>
      </c>
      <c r="H63" s="40">
        <v>29611000</v>
      </c>
      <c r="I63" s="40">
        <v>29611000</v>
      </c>
      <c r="J63" s="38" t="s">
        <v>23</v>
      </c>
      <c r="K63" s="38" t="s">
        <v>24</v>
      </c>
      <c r="L63" s="38" t="s">
        <v>25</v>
      </c>
    </row>
    <row r="64" spans="2:12" ht="81" x14ac:dyDescent="0.2">
      <c r="B64" s="38" t="s">
        <v>96</v>
      </c>
      <c r="C64" s="38" t="s">
        <v>97</v>
      </c>
      <c r="D64" s="39" t="s">
        <v>42</v>
      </c>
      <c r="E64" s="39">
        <v>7</v>
      </c>
      <c r="F64" s="39" t="s">
        <v>36</v>
      </c>
      <c r="G64" s="38" t="s">
        <v>22</v>
      </c>
      <c r="H64" s="40">
        <v>25438000</v>
      </c>
      <c r="I64" s="40">
        <v>25438000</v>
      </c>
      <c r="J64" s="38" t="s">
        <v>23</v>
      </c>
      <c r="K64" s="38" t="s">
        <v>24</v>
      </c>
      <c r="L64" s="38" t="s">
        <v>25</v>
      </c>
    </row>
    <row r="65" spans="2:12" ht="60.75" x14ac:dyDescent="0.2">
      <c r="B65" s="38">
        <v>56121500</v>
      </c>
      <c r="C65" s="38" t="s">
        <v>98</v>
      </c>
      <c r="D65" s="39" t="s">
        <v>42</v>
      </c>
      <c r="E65" s="39">
        <v>1</v>
      </c>
      <c r="F65" s="39" t="s">
        <v>83</v>
      </c>
      <c r="G65" s="38" t="s">
        <v>22</v>
      </c>
      <c r="H65" s="40">
        <v>40000000</v>
      </c>
      <c r="I65" s="40">
        <v>40000000</v>
      </c>
      <c r="J65" s="38" t="s">
        <v>23</v>
      </c>
      <c r="K65" s="38" t="s">
        <v>24</v>
      </c>
      <c r="L65" s="38" t="s">
        <v>25</v>
      </c>
    </row>
    <row r="66" spans="2:12" ht="60.75" x14ac:dyDescent="0.2">
      <c r="B66" s="38">
        <v>93141700</v>
      </c>
      <c r="C66" s="38" t="s">
        <v>99</v>
      </c>
      <c r="D66" s="39" t="s">
        <v>100</v>
      </c>
      <c r="E66" s="39">
        <v>4</v>
      </c>
      <c r="F66" s="39" t="s">
        <v>21</v>
      </c>
      <c r="G66" s="38" t="s">
        <v>22</v>
      </c>
      <c r="H66" s="40">
        <v>27000000</v>
      </c>
      <c r="I66" s="40">
        <v>27000000</v>
      </c>
      <c r="J66" s="38" t="s">
        <v>23</v>
      </c>
      <c r="K66" s="38" t="s">
        <v>24</v>
      </c>
      <c r="L66" s="38" t="s">
        <v>25</v>
      </c>
    </row>
    <row r="67" spans="2:12" ht="60.75" x14ac:dyDescent="0.2">
      <c r="B67" s="38">
        <v>53102022</v>
      </c>
      <c r="C67" s="38" t="s">
        <v>82</v>
      </c>
      <c r="D67" s="39" t="s">
        <v>20</v>
      </c>
      <c r="E67" s="39">
        <v>1</v>
      </c>
      <c r="F67" s="39" t="s">
        <v>36</v>
      </c>
      <c r="G67" s="38" t="s">
        <v>22</v>
      </c>
      <c r="H67" s="40">
        <v>14000000</v>
      </c>
      <c r="I67" s="40">
        <v>14000000</v>
      </c>
      <c r="J67" s="38" t="s">
        <v>23</v>
      </c>
      <c r="K67" s="38" t="s">
        <v>24</v>
      </c>
      <c r="L67" s="38" t="s">
        <v>25</v>
      </c>
    </row>
    <row r="68" spans="2:12" ht="60.75" x14ac:dyDescent="0.2">
      <c r="B68" s="38">
        <v>86132000</v>
      </c>
      <c r="C68" s="38" t="s">
        <v>101</v>
      </c>
      <c r="D68" s="39" t="s">
        <v>42</v>
      </c>
      <c r="E68" s="39">
        <v>10</v>
      </c>
      <c r="F68" s="39" t="s">
        <v>21</v>
      </c>
      <c r="G68" s="38" t="s">
        <v>22</v>
      </c>
      <c r="H68" s="40">
        <v>38000000</v>
      </c>
      <c r="I68" s="40">
        <v>38000000</v>
      </c>
      <c r="J68" s="38" t="s">
        <v>23</v>
      </c>
      <c r="K68" s="38" t="s">
        <v>24</v>
      </c>
      <c r="L68" s="38" t="s">
        <v>25</v>
      </c>
    </row>
    <row r="69" spans="2:12" ht="60.75" x14ac:dyDescent="0.2">
      <c r="B69" s="38">
        <v>86121500</v>
      </c>
      <c r="C69" s="38" t="s">
        <v>102</v>
      </c>
      <c r="D69" s="39" t="s">
        <v>42</v>
      </c>
      <c r="E69" s="39">
        <v>8</v>
      </c>
      <c r="F69" s="39" t="s">
        <v>21</v>
      </c>
      <c r="G69" s="38" t="s">
        <v>22</v>
      </c>
      <c r="H69" s="40">
        <v>40800000</v>
      </c>
      <c r="I69" s="40">
        <v>40800000</v>
      </c>
      <c r="J69" s="38" t="s">
        <v>23</v>
      </c>
      <c r="K69" s="38" t="s">
        <v>24</v>
      </c>
      <c r="L69" s="38" t="s">
        <v>25</v>
      </c>
    </row>
    <row r="70" spans="2:12" ht="81" x14ac:dyDescent="0.2">
      <c r="B70" s="38" t="s">
        <v>103</v>
      </c>
      <c r="C70" s="38" t="s">
        <v>104</v>
      </c>
      <c r="D70" s="39" t="s">
        <v>32</v>
      </c>
      <c r="E70" s="39">
        <v>6</v>
      </c>
      <c r="F70" s="39" t="s">
        <v>21</v>
      </c>
      <c r="G70" s="38" t="s">
        <v>22</v>
      </c>
      <c r="H70" s="40">
        <v>35000000</v>
      </c>
      <c r="I70" s="40">
        <v>35000000</v>
      </c>
      <c r="J70" s="38" t="s">
        <v>23</v>
      </c>
      <c r="K70" s="38" t="s">
        <v>24</v>
      </c>
      <c r="L70" s="38" t="s">
        <v>105</v>
      </c>
    </row>
    <row r="71" spans="2:12" ht="81" x14ac:dyDescent="0.2">
      <c r="B71" s="38" t="s">
        <v>106</v>
      </c>
      <c r="C71" s="38" t="s">
        <v>107</v>
      </c>
      <c r="D71" s="39" t="s">
        <v>32</v>
      </c>
      <c r="E71" s="39">
        <v>6</v>
      </c>
      <c r="F71" s="39" t="s">
        <v>29</v>
      </c>
      <c r="G71" s="38" t="s">
        <v>22</v>
      </c>
      <c r="H71" s="40">
        <v>126660000</v>
      </c>
      <c r="I71" s="40">
        <v>126660000</v>
      </c>
      <c r="J71" s="38" t="s">
        <v>23</v>
      </c>
      <c r="K71" s="38" t="s">
        <v>24</v>
      </c>
      <c r="L71" s="38" t="s">
        <v>105</v>
      </c>
    </row>
    <row r="72" spans="2:12" ht="81" x14ac:dyDescent="0.2">
      <c r="B72" s="38" t="s">
        <v>108</v>
      </c>
      <c r="C72" s="38" t="s">
        <v>109</v>
      </c>
      <c r="D72" s="39" t="s">
        <v>42</v>
      </c>
      <c r="E72" s="39">
        <v>10</v>
      </c>
      <c r="F72" s="39" t="s">
        <v>21</v>
      </c>
      <c r="G72" s="38" t="s">
        <v>22</v>
      </c>
      <c r="H72" s="40">
        <v>200000000</v>
      </c>
      <c r="I72" s="40">
        <v>200000000</v>
      </c>
      <c r="J72" s="38" t="s">
        <v>23</v>
      </c>
      <c r="K72" s="38" t="s">
        <v>24</v>
      </c>
      <c r="L72" s="38" t="s">
        <v>105</v>
      </c>
    </row>
    <row r="73" spans="2:12" ht="81" x14ac:dyDescent="0.2">
      <c r="B73" s="38" t="s">
        <v>110</v>
      </c>
      <c r="C73" s="38" t="s">
        <v>111</v>
      </c>
      <c r="D73" s="39" t="s">
        <v>42</v>
      </c>
      <c r="E73" s="39">
        <v>4</v>
      </c>
      <c r="F73" s="39" t="s">
        <v>112</v>
      </c>
      <c r="G73" s="38" t="s">
        <v>22</v>
      </c>
      <c r="H73" s="40">
        <v>287000000</v>
      </c>
      <c r="I73" s="40">
        <v>287000000</v>
      </c>
      <c r="J73" s="38" t="s">
        <v>23</v>
      </c>
      <c r="K73" s="38" t="s">
        <v>24</v>
      </c>
      <c r="L73" s="38" t="s">
        <v>105</v>
      </c>
    </row>
    <row r="74" spans="2:12" ht="81" x14ac:dyDescent="0.2">
      <c r="B74" s="38" t="s">
        <v>113</v>
      </c>
      <c r="C74" s="38" t="s">
        <v>114</v>
      </c>
      <c r="D74" s="39" t="s">
        <v>77</v>
      </c>
      <c r="E74" s="39">
        <v>11</v>
      </c>
      <c r="F74" s="39" t="s">
        <v>83</v>
      </c>
      <c r="G74" s="38" t="s">
        <v>22</v>
      </c>
      <c r="H74" s="40">
        <v>42000000</v>
      </c>
      <c r="I74" s="40">
        <v>42000000</v>
      </c>
      <c r="J74" s="38" t="s">
        <v>23</v>
      </c>
      <c r="K74" s="38" t="s">
        <v>24</v>
      </c>
      <c r="L74" s="38" t="s">
        <v>105</v>
      </c>
    </row>
    <row r="75" spans="2:12" ht="81" x14ac:dyDescent="0.2">
      <c r="B75" s="38" t="s">
        <v>115</v>
      </c>
      <c r="C75" s="38" t="s">
        <v>116</v>
      </c>
      <c r="D75" s="39" t="s">
        <v>32</v>
      </c>
      <c r="E75" s="39">
        <v>2</v>
      </c>
      <c r="F75" s="39" t="s">
        <v>36</v>
      </c>
      <c r="G75" s="38" t="s">
        <v>22</v>
      </c>
      <c r="H75" s="40">
        <v>20000000</v>
      </c>
      <c r="I75" s="40">
        <v>20000000</v>
      </c>
      <c r="J75" s="38" t="s">
        <v>23</v>
      </c>
      <c r="K75" s="38" t="s">
        <v>24</v>
      </c>
      <c r="L75" s="38" t="s">
        <v>105</v>
      </c>
    </row>
    <row r="76" spans="2:12" ht="81" x14ac:dyDescent="0.2">
      <c r="B76" s="38" t="s">
        <v>117</v>
      </c>
      <c r="C76" s="38" t="s">
        <v>118</v>
      </c>
      <c r="D76" s="39" t="s">
        <v>42</v>
      </c>
      <c r="E76" s="39">
        <v>10</v>
      </c>
      <c r="F76" s="39" t="s">
        <v>36</v>
      </c>
      <c r="G76" s="38" t="s">
        <v>22</v>
      </c>
      <c r="H76" s="40">
        <v>22500000</v>
      </c>
      <c r="I76" s="40">
        <v>22500000</v>
      </c>
      <c r="J76" s="38" t="s">
        <v>23</v>
      </c>
      <c r="K76" s="38" t="s">
        <v>24</v>
      </c>
      <c r="L76" s="38" t="s">
        <v>105</v>
      </c>
    </row>
    <row r="77" spans="2:12" ht="81" x14ac:dyDescent="0.2">
      <c r="B77" s="38" t="s">
        <v>119</v>
      </c>
      <c r="C77" s="38" t="s">
        <v>120</v>
      </c>
      <c r="D77" s="39" t="s">
        <v>77</v>
      </c>
      <c r="E77" s="39">
        <v>11</v>
      </c>
      <c r="F77" s="39" t="s">
        <v>36</v>
      </c>
      <c r="G77" s="38" t="s">
        <v>22</v>
      </c>
      <c r="H77" s="40">
        <v>20000000</v>
      </c>
      <c r="I77" s="40">
        <v>20000000</v>
      </c>
      <c r="J77" s="38" t="s">
        <v>23</v>
      </c>
      <c r="K77" s="38" t="s">
        <v>24</v>
      </c>
      <c r="L77" s="38" t="s">
        <v>105</v>
      </c>
    </row>
    <row r="78" spans="2:12" ht="81" x14ac:dyDescent="0.2">
      <c r="B78" s="38" t="s">
        <v>121</v>
      </c>
      <c r="C78" s="38" t="s">
        <v>122</v>
      </c>
      <c r="D78" s="41" t="s">
        <v>39</v>
      </c>
      <c r="E78" s="39">
        <v>2</v>
      </c>
      <c r="F78" s="39" t="s">
        <v>36</v>
      </c>
      <c r="G78" s="38" t="s">
        <v>22</v>
      </c>
      <c r="H78" s="40">
        <v>12000000</v>
      </c>
      <c r="I78" s="40">
        <v>12000000</v>
      </c>
      <c r="J78" s="38" t="s">
        <v>23</v>
      </c>
      <c r="K78" s="38" t="s">
        <v>24</v>
      </c>
      <c r="L78" s="38" t="s">
        <v>105</v>
      </c>
    </row>
    <row r="79" spans="2:12" ht="81" x14ac:dyDescent="0.2">
      <c r="B79" s="38" t="s">
        <v>123</v>
      </c>
      <c r="C79" s="38" t="s">
        <v>124</v>
      </c>
      <c r="D79" s="39" t="s">
        <v>35</v>
      </c>
      <c r="E79" s="39">
        <v>1</v>
      </c>
      <c r="F79" s="39" t="s">
        <v>36</v>
      </c>
      <c r="G79" s="38" t="s">
        <v>22</v>
      </c>
      <c r="H79" s="40">
        <v>10000000</v>
      </c>
      <c r="I79" s="40">
        <v>10000000</v>
      </c>
      <c r="J79" s="38" t="s">
        <v>23</v>
      </c>
      <c r="K79" s="38" t="s">
        <v>24</v>
      </c>
      <c r="L79" s="38" t="s">
        <v>105</v>
      </c>
    </row>
    <row r="80" spans="2:12" ht="81" x14ac:dyDescent="0.2">
      <c r="B80" s="38" t="s">
        <v>125</v>
      </c>
      <c r="C80" s="38" t="s">
        <v>126</v>
      </c>
      <c r="D80" s="39" t="s">
        <v>35</v>
      </c>
      <c r="E80" s="39">
        <v>1</v>
      </c>
      <c r="F80" s="39" t="s">
        <v>36</v>
      </c>
      <c r="G80" s="38" t="s">
        <v>22</v>
      </c>
      <c r="H80" s="40">
        <v>20000000</v>
      </c>
      <c r="I80" s="40">
        <v>20000000</v>
      </c>
      <c r="J80" s="38" t="s">
        <v>23</v>
      </c>
      <c r="K80" s="38" t="s">
        <v>24</v>
      </c>
      <c r="L80" s="38" t="s">
        <v>105</v>
      </c>
    </row>
    <row r="81" spans="2:12" ht="81" x14ac:dyDescent="0.2">
      <c r="B81" s="38">
        <v>78102203</v>
      </c>
      <c r="C81" s="38" t="s">
        <v>127</v>
      </c>
      <c r="D81" s="39" t="s">
        <v>42</v>
      </c>
      <c r="E81" s="39">
        <v>10</v>
      </c>
      <c r="F81" s="39" t="s">
        <v>21</v>
      </c>
      <c r="G81" s="38" t="s">
        <v>22</v>
      </c>
      <c r="H81" s="40">
        <v>2520000</v>
      </c>
      <c r="I81" s="40">
        <v>2520000</v>
      </c>
      <c r="J81" s="38" t="s">
        <v>23</v>
      </c>
      <c r="K81" s="38" t="s">
        <v>24</v>
      </c>
      <c r="L81" s="38" t="s">
        <v>105</v>
      </c>
    </row>
    <row r="82" spans="2:12" ht="81" x14ac:dyDescent="0.2">
      <c r="B82" s="38" t="s">
        <v>128</v>
      </c>
      <c r="C82" s="38" t="s">
        <v>129</v>
      </c>
      <c r="D82" s="39" t="s">
        <v>77</v>
      </c>
      <c r="E82" s="39">
        <v>7</v>
      </c>
      <c r="F82" s="39" t="s">
        <v>21</v>
      </c>
      <c r="G82" s="38" t="s">
        <v>22</v>
      </c>
      <c r="H82" s="40">
        <v>36974000</v>
      </c>
      <c r="I82" s="40">
        <v>36974000</v>
      </c>
      <c r="J82" s="38" t="s">
        <v>23</v>
      </c>
      <c r="K82" s="38" t="s">
        <v>24</v>
      </c>
      <c r="L82" s="38" t="s">
        <v>105</v>
      </c>
    </row>
    <row r="83" spans="2:12" ht="81" x14ac:dyDescent="0.2">
      <c r="B83" s="38">
        <v>85121608</v>
      </c>
      <c r="C83" s="38" t="s">
        <v>130</v>
      </c>
      <c r="D83" s="39" t="s">
        <v>42</v>
      </c>
      <c r="E83" s="39">
        <v>10</v>
      </c>
      <c r="F83" s="39" t="s">
        <v>21</v>
      </c>
      <c r="G83" s="38" t="s">
        <v>22</v>
      </c>
      <c r="H83" s="40">
        <v>50000000</v>
      </c>
      <c r="I83" s="40">
        <v>50000000</v>
      </c>
      <c r="J83" s="38" t="s">
        <v>23</v>
      </c>
      <c r="K83" s="38" t="s">
        <v>24</v>
      </c>
      <c r="L83" s="38" t="s">
        <v>105</v>
      </c>
    </row>
    <row r="84" spans="2:12" ht="81" x14ac:dyDescent="0.2">
      <c r="B84" s="38">
        <v>80111600</v>
      </c>
      <c r="C84" s="38" t="s">
        <v>131</v>
      </c>
      <c r="D84" s="39" t="s">
        <v>42</v>
      </c>
      <c r="E84" s="39">
        <v>10</v>
      </c>
      <c r="F84" s="39" t="s">
        <v>21</v>
      </c>
      <c r="G84" s="38" t="s">
        <v>22</v>
      </c>
      <c r="H84" s="40">
        <v>50000000</v>
      </c>
      <c r="I84" s="40">
        <v>50000000</v>
      </c>
      <c r="J84" s="38" t="s">
        <v>23</v>
      </c>
      <c r="K84" s="38" t="s">
        <v>24</v>
      </c>
      <c r="L84" s="38" t="s">
        <v>105</v>
      </c>
    </row>
    <row r="85" spans="2:12" ht="81" x14ac:dyDescent="0.2">
      <c r="B85" s="38" t="s">
        <v>132</v>
      </c>
      <c r="C85" s="38" t="s">
        <v>133</v>
      </c>
      <c r="D85" s="39" t="s">
        <v>32</v>
      </c>
      <c r="E85" s="39">
        <v>9</v>
      </c>
      <c r="F85" s="39" t="s">
        <v>29</v>
      </c>
      <c r="G85" s="38" t="s">
        <v>22</v>
      </c>
      <c r="H85" s="40">
        <v>60000000</v>
      </c>
      <c r="I85" s="40">
        <v>60000000</v>
      </c>
      <c r="J85" s="38" t="s">
        <v>23</v>
      </c>
      <c r="K85" s="38" t="s">
        <v>24</v>
      </c>
      <c r="L85" s="38" t="s">
        <v>105</v>
      </c>
    </row>
    <row r="86" spans="2:12" ht="81" x14ac:dyDescent="0.2">
      <c r="B86" s="38" t="s">
        <v>134</v>
      </c>
      <c r="C86" s="38" t="s">
        <v>135</v>
      </c>
      <c r="D86" s="41" t="s">
        <v>28</v>
      </c>
      <c r="E86" s="39">
        <v>12</v>
      </c>
      <c r="F86" s="39" t="s">
        <v>112</v>
      </c>
      <c r="G86" s="38" t="s">
        <v>22</v>
      </c>
      <c r="H86" s="40">
        <v>0</v>
      </c>
      <c r="I86" s="40">
        <v>0</v>
      </c>
      <c r="J86" s="38" t="s">
        <v>23</v>
      </c>
      <c r="K86" s="38" t="s">
        <v>24</v>
      </c>
      <c r="L86" s="38" t="s">
        <v>105</v>
      </c>
    </row>
    <row r="87" spans="2:12" ht="81" x14ac:dyDescent="0.2">
      <c r="B87" s="38">
        <v>84131600</v>
      </c>
      <c r="C87" s="38" t="s">
        <v>136</v>
      </c>
      <c r="D87" s="39" t="s">
        <v>20</v>
      </c>
      <c r="E87" s="39">
        <v>12</v>
      </c>
      <c r="F87" s="39" t="s">
        <v>137</v>
      </c>
      <c r="G87" s="38" t="s">
        <v>22</v>
      </c>
      <c r="H87" s="40">
        <v>2100000000</v>
      </c>
      <c r="I87" s="40">
        <v>2100000000</v>
      </c>
      <c r="J87" s="38" t="s">
        <v>23</v>
      </c>
      <c r="K87" s="38" t="s">
        <v>24</v>
      </c>
      <c r="L87" s="38" t="s">
        <v>105</v>
      </c>
    </row>
    <row r="88" spans="2:12" ht="101.25" x14ac:dyDescent="0.2">
      <c r="B88" s="38" t="s">
        <v>138</v>
      </c>
      <c r="C88" s="38" t="s">
        <v>139</v>
      </c>
      <c r="D88" s="39" t="s">
        <v>39</v>
      </c>
      <c r="E88" s="39">
        <v>12</v>
      </c>
      <c r="F88" s="39" t="s">
        <v>29</v>
      </c>
      <c r="G88" s="38" t="s">
        <v>22</v>
      </c>
      <c r="H88" s="40">
        <v>269000000</v>
      </c>
      <c r="I88" s="40">
        <v>269000000</v>
      </c>
      <c r="J88" s="38" t="s">
        <v>23</v>
      </c>
      <c r="K88" s="38" t="s">
        <v>24</v>
      </c>
      <c r="L88" s="38" t="s">
        <v>105</v>
      </c>
    </row>
    <row r="89" spans="2:12" ht="81" x14ac:dyDescent="0.2">
      <c r="B89" s="38" t="s">
        <v>140</v>
      </c>
      <c r="C89" s="38" t="s">
        <v>141</v>
      </c>
      <c r="D89" s="39" t="s">
        <v>77</v>
      </c>
      <c r="E89" s="39">
        <v>12</v>
      </c>
      <c r="F89" s="39" t="s">
        <v>29</v>
      </c>
      <c r="G89" s="38" t="s">
        <v>22</v>
      </c>
      <c r="H89" s="40">
        <v>370720000</v>
      </c>
      <c r="I89" s="40">
        <v>370720000</v>
      </c>
      <c r="J89" s="38" t="s">
        <v>23</v>
      </c>
      <c r="K89" s="38" t="s">
        <v>24</v>
      </c>
      <c r="L89" s="38" t="s">
        <v>105</v>
      </c>
    </row>
    <row r="90" spans="2:12" ht="81" x14ac:dyDescent="0.2">
      <c r="B90" s="38" t="s">
        <v>142</v>
      </c>
      <c r="C90" s="38" t="s">
        <v>143</v>
      </c>
      <c r="D90" s="39" t="s">
        <v>100</v>
      </c>
      <c r="E90" s="39">
        <v>12</v>
      </c>
      <c r="F90" s="39" t="s">
        <v>137</v>
      </c>
      <c r="G90" s="38" t="s">
        <v>22</v>
      </c>
      <c r="H90" s="40">
        <v>413104718</v>
      </c>
      <c r="I90" s="40">
        <v>252289</v>
      </c>
      <c r="J90" s="38" t="s">
        <v>144</v>
      </c>
      <c r="K90" s="38" t="s">
        <v>145</v>
      </c>
      <c r="L90" s="38" t="s">
        <v>105</v>
      </c>
    </row>
    <row r="91" spans="2:12" ht="81" x14ac:dyDescent="0.2">
      <c r="B91" s="38" t="s">
        <v>146</v>
      </c>
      <c r="C91" s="38" t="s">
        <v>147</v>
      </c>
      <c r="D91" s="39" t="s">
        <v>77</v>
      </c>
      <c r="E91" s="39">
        <v>7</v>
      </c>
      <c r="F91" s="39" t="s">
        <v>148</v>
      </c>
      <c r="G91" s="38" t="s">
        <v>22</v>
      </c>
      <c r="H91" s="40">
        <v>208333195</v>
      </c>
      <c r="I91" s="40">
        <v>208333195</v>
      </c>
      <c r="J91" s="38" t="s">
        <v>23</v>
      </c>
      <c r="K91" s="38" t="s">
        <v>24</v>
      </c>
      <c r="L91" s="38" t="s">
        <v>105</v>
      </c>
    </row>
    <row r="92" spans="2:12" ht="81" x14ac:dyDescent="0.2">
      <c r="B92" s="38" t="s">
        <v>149</v>
      </c>
      <c r="C92" s="38" t="s">
        <v>150</v>
      </c>
      <c r="D92" s="39" t="s">
        <v>77</v>
      </c>
      <c r="E92" s="39">
        <v>11</v>
      </c>
      <c r="F92" s="39" t="s">
        <v>148</v>
      </c>
      <c r="G92" s="38" t="s">
        <v>22</v>
      </c>
      <c r="H92" s="40">
        <v>8000000</v>
      </c>
      <c r="I92" s="40">
        <v>8000000</v>
      </c>
      <c r="J92" s="38" t="s">
        <v>23</v>
      </c>
      <c r="K92" s="38" t="s">
        <v>24</v>
      </c>
      <c r="L92" s="38" t="s">
        <v>105</v>
      </c>
    </row>
    <row r="93" spans="2:12" ht="81" x14ac:dyDescent="0.2">
      <c r="B93" s="38" t="s">
        <v>151</v>
      </c>
      <c r="C93" s="38" t="s">
        <v>152</v>
      </c>
      <c r="D93" s="41" t="s">
        <v>39</v>
      </c>
      <c r="E93" s="41">
        <v>7</v>
      </c>
      <c r="F93" s="39" t="s">
        <v>36</v>
      </c>
      <c r="G93" s="38" t="s">
        <v>22</v>
      </c>
      <c r="H93" s="40">
        <v>5000000</v>
      </c>
      <c r="I93" s="40">
        <v>5000000</v>
      </c>
      <c r="J93" s="38" t="s">
        <v>23</v>
      </c>
      <c r="K93" s="38" t="s">
        <v>24</v>
      </c>
      <c r="L93" s="38" t="s">
        <v>105</v>
      </c>
    </row>
    <row r="94" spans="2:12" ht="81" x14ac:dyDescent="0.2">
      <c r="B94" s="38" t="s">
        <v>153</v>
      </c>
      <c r="C94" s="38" t="s">
        <v>154</v>
      </c>
      <c r="D94" s="39" t="s">
        <v>35</v>
      </c>
      <c r="E94" s="39">
        <v>1</v>
      </c>
      <c r="F94" s="39" t="s">
        <v>36</v>
      </c>
      <c r="G94" s="38" t="s">
        <v>22</v>
      </c>
      <c r="H94" s="40">
        <v>12000000</v>
      </c>
      <c r="I94" s="40">
        <v>12000000</v>
      </c>
      <c r="J94" s="38" t="s">
        <v>23</v>
      </c>
      <c r="K94" s="38" t="s">
        <v>24</v>
      </c>
      <c r="L94" s="38" t="s">
        <v>105</v>
      </c>
    </row>
    <row r="95" spans="2:12" ht="81" x14ac:dyDescent="0.2">
      <c r="B95" s="38">
        <v>46191601</v>
      </c>
      <c r="C95" s="38" t="s">
        <v>155</v>
      </c>
      <c r="D95" s="39" t="s">
        <v>156</v>
      </c>
      <c r="E95" s="39">
        <v>2</v>
      </c>
      <c r="F95" s="39" t="s">
        <v>148</v>
      </c>
      <c r="G95" s="38" t="s">
        <v>22</v>
      </c>
      <c r="H95" s="40">
        <v>5500000</v>
      </c>
      <c r="I95" s="40">
        <v>5500000</v>
      </c>
      <c r="J95" s="38" t="s">
        <v>23</v>
      </c>
      <c r="K95" s="38" t="s">
        <v>24</v>
      </c>
      <c r="L95" s="38" t="s">
        <v>105</v>
      </c>
    </row>
    <row r="96" spans="2:12" ht="81" x14ac:dyDescent="0.2">
      <c r="B96" s="38" t="s">
        <v>157</v>
      </c>
      <c r="C96" s="38" t="s">
        <v>158</v>
      </c>
      <c r="D96" s="41" t="s">
        <v>100</v>
      </c>
      <c r="E96" s="41">
        <v>4</v>
      </c>
      <c r="F96" s="39" t="s">
        <v>159</v>
      </c>
      <c r="G96" s="38" t="s">
        <v>22</v>
      </c>
      <c r="H96" s="40">
        <v>898818033</v>
      </c>
      <c r="I96" s="40">
        <v>898818033</v>
      </c>
      <c r="J96" s="38" t="s">
        <v>23</v>
      </c>
      <c r="K96" s="38" t="s">
        <v>24</v>
      </c>
      <c r="L96" s="38" t="s">
        <v>105</v>
      </c>
    </row>
    <row r="97" spans="2:12" ht="81" x14ac:dyDescent="0.2">
      <c r="B97" s="38" t="s">
        <v>160</v>
      </c>
      <c r="C97" s="38" t="s">
        <v>161</v>
      </c>
      <c r="D97" s="41" t="s">
        <v>100</v>
      </c>
      <c r="E97" s="41">
        <v>4</v>
      </c>
      <c r="F97" s="39" t="s">
        <v>112</v>
      </c>
      <c r="G97" s="38" t="s">
        <v>22</v>
      </c>
      <c r="H97" s="40">
        <v>200000</v>
      </c>
      <c r="I97" s="40">
        <v>200000</v>
      </c>
      <c r="J97" s="38" t="s">
        <v>23</v>
      </c>
      <c r="K97" s="38" t="s">
        <v>24</v>
      </c>
      <c r="L97" s="38" t="s">
        <v>105</v>
      </c>
    </row>
    <row r="98" spans="2:12" ht="99.75" customHeight="1" x14ac:dyDescent="0.2">
      <c r="B98" s="38" t="s">
        <v>162</v>
      </c>
      <c r="C98" s="38" t="s">
        <v>163</v>
      </c>
      <c r="D98" s="41" t="s">
        <v>39</v>
      </c>
      <c r="E98" s="41">
        <v>2</v>
      </c>
      <c r="F98" s="41" t="s">
        <v>83</v>
      </c>
      <c r="G98" s="38" t="s">
        <v>22</v>
      </c>
      <c r="H98" s="40">
        <v>186000000</v>
      </c>
      <c r="I98" s="40">
        <v>186000000</v>
      </c>
      <c r="J98" s="38" t="s">
        <v>23</v>
      </c>
      <c r="K98" s="38" t="s">
        <v>24</v>
      </c>
      <c r="L98" s="38" t="s">
        <v>105</v>
      </c>
    </row>
    <row r="99" spans="2:12" ht="81" x14ac:dyDescent="0.2">
      <c r="B99" s="38" t="s">
        <v>164</v>
      </c>
      <c r="C99" s="38" t="s">
        <v>165</v>
      </c>
      <c r="D99" s="38" t="s">
        <v>77</v>
      </c>
      <c r="E99" s="38">
        <v>11</v>
      </c>
      <c r="F99" s="38" t="s">
        <v>21</v>
      </c>
      <c r="G99" s="38" t="s">
        <v>22</v>
      </c>
      <c r="H99" s="38">
        <v>184778000</v>
      </c>
      <c r="I99" s="38">
        <v>184778000</v>
      </c>
      <c r="J99" s="38" t="s">
        <v>23</v>
      </c>
      <c r="K99" s="38" t="s">
        <v>24</v>
      </c>
      <c r="L99" s="38" t="s">
        <v>105</v>
      </c>
    </row>
    <row r="100" spans="2:12" ht="81" x14ac:dyDescent="0.2">
      <c r="B100" s="38" t="s">
        <v>164</v>
      </c>
      <c r="C100" s="38" t="s">
        <v>166</v>
      </c>
      <c r="D100" s="38" t="s">
        <v>77</v>
      </c>
      <c r="E100" s="38">
        <v>11</v>
      </c>
      <c r="F100" s="38" t="s">
        <v>21</v>
      </c>
      <c r="G100" s="38" t="s">
        <v>22</v>
      </c>
      <c r="H100" s="38">
        <v>88000000</v>
      </c>
      <c r="I100" s="38">
        <v>88000000</v>
      </c>
      <c r="J100" s="38" t="s">
        <v>23</v>
      </c>
      <c r="K100" s="38" t="s">
        <v>24</v>
      </c>
      <c r="L100" s="38" t="s">
        <v>105</v>
      </c>
    </row>
    <row r="101" spans="2:12" ht="81" x14ac:dyDescent="0.2">
      <c r="B101" s="38" t="s">
        <v>164</v>
      </c>
      <c r="C101" s="38" t="s">
        <v>167</v>
      </c>
      <c r="D101" s="38" t="s">
        <v>77</v>
      </c>
      <c r="E101" s="38">
        <v>11</v>
      </c>
      <c r="F101" s="38" t="s">
        <v>21</v>
      </c>
      <c r="G101" s="38" t="s">
        <v>22</v>
      </c>
      <c r="H101" s="38">
        <v>217056000</v>
      </c>
      <c r="I101" s="38">
        <v>217056000</v>
      </c>
      <c r="J101" s="38" t="s">
        <v>23</v>
      </c>
      <c r="K101" s="38" t="s">
        <v>24</v>
      </c>
      <c r="L101" s="38" t="s">
        <v>105</v>
      </c>
    </row>
    <row r="102" spans="2:12" ht="81" x14ac:dyDescent="0.2">
      <c r="B102" s="38" t="s">
        <v>164</v>
      </c>
      <c r="C102" s="38" t="s">
        <v>168</v>
      </c>
      <c r="D102" s="38" t="s">
        <v>77</v>
      </c>
      <c r="E102" s="38">
        <v>11</v>
      </c>
      <c r="F102" s="38" t="s">
        <v>21</v>
      </c>
      <c r="G102" s="38" t="s">
        <v>22</v>
      </c>
      <c r="H102" s="38">
        <v>351666420</v>
      </c>
      <c r="I102" s="38">
        <v>351666420</v>
      </c>
      <c r="J102" s="38" t="s">
        <v>23</v>
      </c>
      <c r="K102" s="38" t="s">
        <v>24</v>
      </c>
      <c r="L102" s="38" t="s">
        <v>105</v>
      </c>
    </row>
    <row r="103" spans="2:12" ht="81" x14ac:dyDescent="0.2">
      <c r="B103" s="38" t="s">
        <v>164</v>
      </c>
      <c r="C103" s="38" t="s">
        <v>169</v>
      </c>
      <c r="D103" s="38" t="s">
        <v>77</v>
      </c>
      <c r="E103" s="38">
        <v>11</v>
      </c>
      <c r="F103" s="38" t="s">
        <v>21</v>
      </c>
      <c r="G103" s="38" t="s">
        <v>22</v>
      </c>
      <c r="H103" s="38">
        <v>54000000</v>
      </c>
      <c r="I103" s="38">
        <v>54000000</v>
      </c>
      <c r="J103" s="38" t="s">
        <v>23</v>
      </c>
      <c r="K103" s="38" t="s">
        <v>24</v>
      </c>
      <c r="L103" s="38" t="s">
        <v>105</v>
      </c>
    </row>
    <row r="104" spans="2:12" ht="81" x14ac:dyDescent="0.2">
      <c r="B104" s="38" t="s">
        <v>164</v>
      </c>
      <c r="C104" s="38" t="s">
        <v>170</v>
      </c>
      <c r="D104" s="38" t="s">
        <v>77</v>
      </c>
      <c r="E104" s="38">
        <v>11</v>
      </c>
      <c r="F104" s="38" t="s">
        <v>21</v>
      </c>
      <c r="G104" s="38" t="s">
        <v>22</v>
      </c>
      <c r="H104" s="38">
        <v>0</v>
      </c>
      <c r="I104" s="38">
        <v>0</v>
      </c>
      <c r="J104" s="38" t="s">
        <v>23</v>
      </c>
      <c r="K104" s="38" t="s">
        <v>24</v>
      </c>
      <c r="L104" s="38" t="s">
        <v>105</v>
      </c>
    </row>
    <row r="105" spans="2:12" ht="81" x14ac:dyDescent="0.2">
      <c r="B105" s="38" t="s">
        <v>164</v>
      </c>
      <c r="C105" s="38" t="s">
        <v>171</v>
      </c>
      <c r="D105" s="38" t="s">
        <v>77</v>
      </c>
      <c r="E105" s="38">
        <v>11</v>
      </c>
      <c r="F105" s="38" t="s">
        <v>21</v>
      </c>
      <c r="G105" s="38" t="s">
        <v>22</v>
      </c>
      <c r="H105" s="38">
        <v>59945366</v>
      </c>
      <c r="I105" s="38">
        <v>59945366</v>
      </c>
      <c r="J105" s="38" t="s">
        <v>23</v>
      </c>
      <c r="K105" s="38" t="s">
        <v>24</v>
      </c>
      <c r="L105" s="38" t="s">
        <v>105</v>
      </c>
    </row>
    <row r="106" spans="2:12" ht="81" x14ac:dyDescent="0.2">
      <c r="B106" s="38" t="s">
        <v>164</v>
      </c>
      <c r="C106" s="38" t="s">
        <v>172</v>
      </c>
      <c r="D106" s="38" t="s">
        <v>28</v>
      </c>
      <c r="E106" s="38">
        <v>2</v>
      </c>
      <c r="F106" s="38" t="s">
        <v>21</v>
      </c>
      <c r="G106" s="38" t="s">
        <v>22</v>
      </c>
      <c r="H106" s="38">
        <v>35000000</v>
      </c>
      <c r="I106" s="38">
        <v>35000000</v>
      </c>
      <c r="J106" s="38" t="s">
        <v>23</v>
      </c>
      <c r="K106" s="38" t="s">
        <v>24</v>
      </c>
      <c r="L106" s="38" t="s">
        <v>105</v>
      </c>
    </row>
    <row r="107" spans="2:12" ht="81" x14ac:dyDescent="0.2">
      <c r="B107" s="38" t="s">
        <v>173</v>
      </c>
      <c r="C107" s="38" t="s">
        <v>174</v>
      </c>
      <c r="D107" s="38" t="s">
        <v>39</v>
      </c>
      <c r="E107" s="38">
        <v>6</v>
      </c>
      <c r="F107" s="38" t="s">
        <v>148</v>
      </c>
      <c r="G107" s="38" t="s">
        <v>22</v>
      </c>
      <c r="H107" s="38">
        <v>25000000</v>
      </c>
      <c r="I107" s="38">
        <v>25000000</v>
      </c>
      <c r="J107" s="38" t="s">
        <v>23</v>
      </c>
      <c r="K107" s="38" t="s">
        <v>24</v>
      </c>
      <c r="L107" s="38" t="s">
        <v>105</v>
      </c>
    </row>
    <row r="108" spans="2:12" ht="81" x14ac:dyDescent="0.2">
      <c r="B108" s="38">
        <v>43231500</v>
      </c>
      <c r="C108" s="38" t="s">
        <v>175</v>
      </c>
      <c r="D108" s="38" t="s">
        <v>42</v>
      </c>
      <c r="E108" s="38">
        <v>3</v>
      </c>
      <c r="F108" s="38" t="s">
        <v>36</v>
      </c>
      <c r="G108" s="38" t="s">
        <v>22</v>
      </c>
      <c r="H108" s="40">
        <v>9500000</v>
      </c>
      <c r="I108" s="38">
        <v>9500000</v>
      </c>
      <c r="J108" s="38" t="s">
        <v>23</v>
      </c>
      <c r="K108" s="38" t="s">
        <v>24</v>
      </c>
      <c r="L108" s="38" t="s">
        <v>105</v>
      </c>
    </row>
    <row r="109" spans="2:12" ht="103.5" customHeight="1" x14ac:dyDescent="0.2">
      <c r="B109" s="38">
        <v>80121704</v>
      </c>
      <c r="C109" s="38" t="s">
        <v>176</v>
      </c>
      <c r="D109" s="38" t="s">
        <v>32</v>
      </c>
      <c r="E109" s="38">
        <v>6</v>
      </c>
      <c r="F109" s="38" t="s">
        <v>21</v>
      </c>
      <c r="G109" s="38" t="s">
        <v>22</v>
      </c>
      <c r="H109" s="38">
        <v>27600000</v>
      </c>
      <c r="I109" s="38">
        <v>27600000</v>
      </c>
      <c r="J109" s="38" t="s">
        <v>23</v>
      </c>
      <c r="K109" s="38" t="s">
        <v>24</v>
      </c>
      <c r="L109" s="38" t="s">
        <v>105</v>
      </c>
    </row>
    <row r="110" spans="2:12" ht="54.75" customHeight="1" thickBot="1" x14ac:dyDescent="0.4">
      <c r="H110" s="42">
        <f t="shared" ref="H110:I110" si="0">SUM(H17:H109)</f>
        <v>10598782732</v>
      </c>
      <c r="I110" s="42">
        <f t="shared" si="0"/>
        <v>10185930303</v>
      </c>
    </row>
    <row r="111" spans="2:12" ht="42" customHeight="1" thickBot="1" x14ac:dyDescent="0.55000000000000004">
      <c r="B111" s="12" t="s">
        <v>177</v>
      </c>
      <c r="C111" s="13"/>
      <c r="D111" s="13"/>
      <c r="E111" s="13"/>
      <c r="F111" s="13"/>
      <c r="G111" s="13"/>
      <c r="H111" s="13"/>
      <c r="I111" s="13"/>
      <c r="J111" s="13"/>
      <c r="K111" s="13"/>
      <c r="L111" s="14"/>
    </row>
    <row r="112" spans="2:12" ht="15" x14ac:dyDescent="0.2">
      <c r="B112" s="43"/>
      <c r="E112" s="44"/>
    </row>
    <row r="113" spans="1:4" ht="40.5" x14ac:dyDescent="0.2">
      <c r="B113" s="37" t="s">
        <v>8</v>
      </c>
      <c r="C113" s="37" t="s">
        <v>178</v>
      </c>
      <c r="D113" s="37" t="s">
        <v>17</v>
      </c>
    </row>
    <row r="114" spans="1:4" ht="93" x14ac:dyDescent="0.2">
      <c r="A114" s="45"/>
      <c r="B114" s="46" t="s">
        <v>179</v>
      </c>
      <c r="C114" s="46" t="s">
        <v>180</v>
      </c>
      <c r="D114" s="46" t="s">
        <v>181</v>
      </c>
    </row>
    <row r="115" spans="1:4" ht="93" x14ac:dyDescent="0.2">
      <c r="A115" s="45"/>
      <c r="B115" s="46" t="s">
        <v>182</v>
      </c>
      <c r="C115" s="46">
        <v>80131500</v>
      </c>
      <c r="D115" s="46" t="s">
        <v>183</v>
      </c>
    </row>
    <row r="116" spans="1:4" ht="93" x14ac:dyDescent="0.2">
      <c r="A116" s="45"/>
      <c r="B116" s="46" t="s">
        <v>184</v>
      </c>
      <c r="C116" s="46" t="s">
        <v>185</v>
      </c>
      <c r="D116" s="46" t="s">
        <v>183</v>
      </c>
    </row>
    <row r="117" spans="1:4" ht="93" x14ac:dyDescent="0.2">
      <c r="A117" s="45"/>
      <c r="B117" s="46" t="s">
        <v>186</v>
      </c>
      <c r="C117" s="46">
        <v>39121000</v>
      </c>
      <c r="D117" s="46" t="s">
        <v>183</v>
      </c>
    </row>
    <row r="118" spans="1:4" ht="93" x14ac:dyDescent="0.2">
      <c r="A118" s="45"/>
      <c r="B118" s="46" t="s">
        <v>187</v>
      </c>
      <c r="C118" s="46">
        <v>43233000</v>
      </c>
      <c r="D118" s="46" t="s">
        <v>183</v>
      </c>
    </row>
    <row r="119" spans="1:4" ht="93" x14ac:dyDescent="0.2">
      <c r="A119" s="45"/>
      <c r="B119" s="46" t="s">
        <v>188</v>
      </c>
      <c r="C119" s="46">
        <v>43232100</v>
      </c>
      <c r="D119" s="46" t="s">
        <v>183</v>
      </c>
    </row>
    <row r="120" spans="1:4" ht="93" x14ac:dyDescent="0.2">
      <c r="A120" s="45"/>
      <c r="B120" s="46" t="s">
        <v>189</v>
      </c>
      <c r="C120" s="46">
        <v>43211500</v>
      </c>
      <c r="D120" s="46" t="s">
        <v>183</v>
      </c>
    </row>
    <row r="121" spans="1:4" ht="93" x14ac:dyDescent="0.2">
      <c r="A121" s="45"/>
      <c r="B121" s="46" t="s">
        <v>190</v>
      </c>
      <c r="C121" s="46" t="s">
        <v>191</v>
      </c>
      <c r="D121" s="46" t="s">
        <v>183</v>
      </c>
    </row>
    <row r="122" spans="1:4" ht="93" x14ac:dyDescent="0.2">
      <c r="A122" s="45"/>
      <c r="B122" s="46" t="s">
        <v>192</v>
      </c>
      <c r="C122" s="46">
        <v>43211500</v>
      </c>
      <c r="D122" s="46" t="s">
        <v>183</v>
      </c>
    </row>
    <row r="123" spans="1:4" ht="93" x14ac:dyDescent="0.2">
      <c r="A123" s="45"/>
      <c r="B123" s="46" t="s">
        <v>193</v>
      </c>
      <c r="C123" s="47">
        <v>43231500</v>
      </c>
      <c r="D123" s="46" t="s">
        <v>183</v>
      </c>
    </row>
    <row r="124" spans="1:4" ht="93" x14ac:dyDescent="0.2">
      <c r="A124" s="45"/>
      <c r="B124" s="46" t="s">
        <v>194</v>
      </c>
      <c r="C124" s="47" t="s">
        <v>195</v>
      </c>
      <c r="D124" s="46" t="s">
        <v>183</v>
      </c>
    </row>
    <row r="125" spans="1:4" ht="93" x14ac:dyDescent="0.2">
      <c r="A125" s="45"/>
      <c r="B125" s="46" t="s">
        <v>196</v>
      </c>
      <c r="C125" s="47" t="s">
        <v>191</v>
      </c>
      <c r="D125" s="46" t="s">
        <v>183</v>
      </c>
    </row>
    <row r="126" spans="1:4" ht="93" x14ac:dyDescent="0.2">
      <c r="A126" s="45"/>
      <c r="B126" s="46" t="s">
        <v>197</v>
      </c>
      <c r="C126" s="47" t="s">
        <v>191</v>
      </c>
      <c r="D126" s="46" t="s">
        <v>183</v>
      </c>
    </row>
    <row r="127" spans="1:4" ht="93" x14ac:dyDescent="0.2">
      <c r="A127" s="45" t="s">
        <v>198</v>
      </c>
      <c r="B127" s="46" t="s">
        <v>199</v>
      </c>
      <c r="C127" s="47" t="s">
        <v>191</v>
      </c>
      <c r="D127" s="46" t="s">
        <v>183</v>
      </c>
    </row>
    <row r="129" spans="2:2" ht="15" x14ac:dyDescent="0.25">
      <c r="B129" s="48" t="s">
        <v>200</v>
      </c>
    </row>
    <row r="130" spans="2:2" x14ac:dyDescent="0.2">
      <c r="B130" s="49"/>
    </row>
    <row r="131" spans="2:2" ht="15" x14ac:dyDescent="0.25">
      <c r="B131" s="50" t="s">
        <v>201</v>
      </c>
    </row>
    <row r="132" spans="2:2" ht="15" x14ac:dyDescent="0.25">
      <c r="B132" s="51" t="s">
        <v>202</v>
      </c>
    </row>
  </sheetData>
  <autoFilter ref="B16:L109" xr:uid="{DDFCED6B-EDB9-4A2E-93D2-1520F6E03E85}"/>
  <mergeCells count="13">
    <mergeCell ref="B11:F11"/>
    <mergeCell ref="G11:L11"/>
    <mergeCell ref="B12:F12"/>
    <mergeCell ref="G12:L12"/>
    <mergeCell ref="B14:L14"/>
    <mergeCell ref="B111:L111"/>
    <mergeCell ref="B2:B5"/>
    <mergeCell ref="C2:L5"/>
    <mergeCell ref="B7:L7"/>
    <mergeCell ref="B9:F9"/>
    <mergeCell ref="G9:L9"/>
    <mergeCell ref="B10:F10"/>
    <mergeCell ref="G10:L10"/>
  </mergeCells>
  <dataValidations count="5">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JB17:JB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F17:F110" xr:uid="{74C98DB9-EAF0-40A0-A14B-BAA0876AA00A}">
      <formula1>modalidad</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9930D206-61BF-4E4C-B6FA-81545DB74B80}">
      <formula1>fuenteRecursos</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9DE710D7-9FBE-46FA-8E3E-CE4C786CDAEC}">
      <formula1>vf</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32FC72D4-047D-4184-ADD3-40A3207670C6}">
      <formula1>vfestado</formula1>
    </dataValidation>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AD9B8AEE-BA28-4351-841F-AEBED1A4106A}">
      <formula1>meses</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M3-V4</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Juan Sebastian Sosa Silva</cp:lastModifiedBy>
  <dcterms:created xsi:type="dcterms:W3CDTF">2025-06-12T20:32:20Z</dcterms:created>
  <dcterms:modified xsi:type="dcterms:W3CDTF">2025-06-12T20:32:59Z</dcterms:modified>
</cp:coreProperties>
</file>