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Financ\Presupuesto\Formatos\"/>
    </mc:Choice>
  </mc:AlternateContent>
  <bookViews>
    <workbookView xWindow="0" yWindow="0" windowWidth="28800" windowHeight="13470"/>
  </bookViews>
  <sheets>
    <sheet name="FORMATO" sheetId="1" r:id="rId1"/>
    <sheet name="FBSCGR" sheetId="2" state="hidden" r:id="rId2"/>
  </sheets>
  <definedNames>
    <definedName name="_xlnm._FilterDatabase" localSheetId="1" hidden="1">FBSCGR!$A$8:$R$154</definedName>
    <definedName name="_xlnm.Print_Area" localSheetId="0">FORMATO!$B$1:$O$59</definedName>
    <definedName name="FUNCIONAMIENTO">FORMATO!#REF!</definedName>
    <definedName name="INVERSIÓN">FORMATO!#REF!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4" i="1" l="1"/>
  <c r="K43" i="1"/>
  <c r="D43" i="1"/>
  <c r="K24" i="1"/>
  <c r="D24" i="1"/>
  <c r="K27" i="1"/>
  <c r="D27" i="1"/>
  <c r="K26" i="1"/>
  <c r="D26" i="1"/>
  <c r="K34" i="1"/>
  <c r="D34" i="1"/>
  <c r="K33" i="1"/>
  <c r="D33" i="1"/>
  <c r="K32" i="1"/>
  <c r="D32" i="1"/>
  <c r="K37" i="1"/>
  <c r="D37" i="1"/>
  <c r="K36" i="1"/>
  <c r="D36" i="1"/>
  <c r="K35" i="1"/>
  <c r="D35" i="1"/>
  <c r="K25" i="1"/>
  <c r="D42" i="1"/>
  <c r="D41" i="1"/>
  <c r="D40" i="1"/>
  <c r="D39" i="1"/>
  <c r="D38" i="1"/>
  <c r="D31" i="1"/>
  <c r="D30" i="1"/>
  <c r="D29" i="1"/>
  <c r="D25" i="1"/>
  <c r="D28" i="1"/>
  <c r="C12" i="1"/>
  <c r="K28" i="1" l="1"/>
  <c r="K29" i="1"/>
  <c r="K30" i="1"/>
  <c r="K31" i="1"/>
  <c r="K38" i="1"/>
  <c r="K39" i="1"/>
  <c r="K40" i="1"/>
  <c r="K41" i="1"/>
  <c r="K42" i="1"/>
</calcChain>
</file>

<file path=xl/sharedStrings.xml><?xml version="1.0" encoding="utf-8"?>
<sst xmlns="http://schemas.openxmlformats.org/spreadsheetml/2006/main" count="2170" uniqueCount="442">
  <si>
    <t>SI</t>
  </si>
  <si>
    <t>EXPEDICIÓN</t>
  </si>
  <si>
    <t>ADICIÓN</t>
  </si>
  <si>
    <t>REDUCCIÓN</t>
  </si>
  <si>
    <t>ANULACIÓN</t>
  </si>
  <si>
    <t>TIPO DE SOLICITUD :</t>
  </si>
  <si>
    <t>FECHA SOLICITUD:</t>
  </si>
  <si>
    <t>DIA</t>
  </si>
  <si>
    <t>MES</t>
  </si>
  <si>
    <t>AÑO</t>
  </si>
  <si>
    <t>IMPUTACIÓN PRESUPUESTAL</t>
  </si>
  <si>
    <t>IDENTIFICACION</t>
  </si>
  <si>
    <t>DESCRIPCION</t>
  </si>
  <si>
    <t>Estado</t>
  </si>
  <si>
    <t>Afecta Apropiación</t>
  </si>
  <si>
    <t>Nivel normativo</t>
  </si>
  <si>
    <t>Requiere Usos Presupuestales</t>
  </si>
  <si>
    <t>Usos Presupuestales</t>
  </si>
  <si>
    <t>Activo</t>
  </si>
  <si>
    <t>-</t>
  </si>
  <si>
    <t>A-01-01-01-001-001</t>
  </si>
  <si>
    <t>SUELDO BÁSICO</t>
  </si>
  <si>
    <t>Desagregado</t>
  </si>
  <si>
    <t>A-01-01-01-001-003</t>
  </si>
  <si>
    <t>PRIMA TÉCNICA SALARIAL</t>
  </si>
  <si>
    <t>A-01-01-01-001-004</t>
  </si>
  <si>
    <t>SUBSIDIO DE ALIMENTACIÓN</t>
  </si>
  <si>
    <t>A-01-01-01-001-005</t>
  </si>
  <si>
    <t>A-01-01-01-001-006</t>
  </si>
  <si>
    <t>PRIMA DE SERVICIO</t>
  </si>
  <si>
    <t>A-01-01-01-001-007</t>
  </si>
  <si>
    <t>BONIFICACIÓN POR SERVICIOS PRESTADOS</t>
  </si>
  <si>
    <t>A-01-01-01-001-008</t>
  </si>
  <si>
    <t>HORAS EXTRAS, DOMINICALES, FESTIVOS Y RECARGOS</t>
  </si>
  <si>
    <t>A-01-01-01-001-009</t>
  </si>
  <si>
    <t>PRIMA DE NAVIDAD</t>
  </si>
  <si>
    <t>A-01-01-01-001-010</t>
  </si>
  <si>
    <t>PRIMA DE VACACIONES</t>
  </si>
  <si>
    <t>VIÁTICOS DE LOS FUNCIONARIOS EN COMISIÓN</t>
  </si>
  <si>
    <t>A-01-01-02-001</t>
  </si>
  <si>
    <t>A-01-01-02-002</t>
  </si>
  <si>
    <t>A-01-01-02-003</t>
  </si>
  <si>
    <t xml:space="preserve">AUXILIO DE CESANTÍAS </t>
  </si>
  <si>
    <t>A-01-01-02-004</t>
  </si>
  <si>
    <t>A-01-01-02-005</t>
  </si>
  <si>
    <t>APORTES GENERALES AL SISTEMA DE RIESGOS LABORALES</t>
  </si>
  <si>
    <t>A-01-01-02-006</t>
  </si>
  <si>
    <t>APORTES AL ICBF</t>
  </si>
  <si>
    <t>A-01-01-02-007</t>
  </si>
  <si>
    <t>APORTES AL SENA</t>
  </si>
  <si>
    <t>A-01-01-03-001-001</t>
  </si>
  <si>
    <t>A-01-01-03-001-002</t>
  </si>
  <si>
    <t>INDEMNIZACIÓN POR VACACIONES</t>
  </si>
  <si>
    <t>A-01-01-03-001-003</t>
  </si>
  <si>
    <t>BONIFICACIÓN ESPECIAL DE RECREACIÓN</t>
  </si>
  <si>
    <t>A-01-01-03-016</t>
  </si>
  <si>
    <t>PRIMA DE COORDINACIÓN</t>
  </si>
  <si>
    <t>A-01-01-03-030</t>
  </si>
  <si>
    <t>BONIFICACIÓN DE DIRECCIÓN</t>
  </si>
  <si>
    <t>A-02-01-01-003-008</t>
  </si>
  <si>
    <t>MUEBLES, INSTRUMENTOS MUSICALES, ARTÍCULOS DE DEPORTE Y ANTIGÜEDADES</t>
  </si>
  <si>
    <t>MAQUINARIA PARA USO GENERAL</t>
  </si>
  <si>
    <t>MAQUINARIA PARA USOS ESPECIALES</t>
  </si>
  <si>
    <t>A-02-01-01-004-005</t>
  </si>
  <si>
    <t>MAQUINARIA DE OFICINA, CONTABILIDAD E INFORMÁTICA</t>
  </si>
  <si>
    <t>A-02-01-01-004-006</t>
  </si>
  <si>
    <t>MAQUINARIA Y APARATOS ELÉCTRICOS</t>
  </si>
  <si>
    <t>A-02-01-01-004-007</t>
  </si>
  <si>
    <t>EQUIPO Y APARATOS DE RADIO, TELEVISIÓN Y COMUNICACIONES</t>
  </si>
  <si>
    <t>A-02-01-01-004-008</t>
  </si>
  <si>
    <t>APARATOS MÉDICOS, INSTRUMENTOS ÓPTICOS Y DE PRECISIÓN, RELOJES</t>
  </si>
  <si>
    <t>A-02-01-01-004-009</t>
  </si>
  <si>
    <t>EQUIPO DE TRANSPORTE</t>
  </si>
  <si>
    <t>A-02-01-01-006-002</t>
  </si>
  <si>
    <t>PRODUCTOS DE LA PROPIEDAD INTELECTUAL</t>
  </si>
  <si>
    <t>A-02-02-01-002-003</t>
  </si>
  <si>
    <t>PRODUCTOS DE MOLINERÍA, ALMIDONES Y PRODUCTOS DERIVADOS DEL ALMIDÓN; OTROS PRODUCTOS ALIMENTICIOS</t>
  </si>
  <si>
    <t>A-02-02-01-002-007</t>
  </si>
  <si>
    <t>ARTÍCULOS TEXTILES (EXCEPTO PRENDAS DE VESTIR)</t>
  </si>
  <si>
    <t>A-02-02-01-002-008</t>
  </si>
  <si>
    <t>DOTACIÓN (PRENDAS DE VESTIR Y CALZADO)</t>
  </si>
  <si>
    <t>A-02-02-01-003-001</t>
  </si>
  <si>
    <t>PRODUCTOS DE MADERA, CORCHO, CESTERÍA Y ESPARTERÍA</t>
  </si>
  <si>
    <t>A-02-02-01-003-002</t>
  </si>
  <si>
    <t>A-02-02-01-003-003</t>
  </si>
  <si>
    <t>PRODUCTOS DE HORNOS DE COQUE; PRODUCTOS DE REFINACIÓN DE PETRÓLEO Y COMBUSTIBLE NUCLEAR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</si>
  <si>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</si>
  <si>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</si>
  <si>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</si>
  <si>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</si>
  <si>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</si>
  <si>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</si>
  <si>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</si>
  <si>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</si>
  <si>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A-02-02-01-003-008</t>
  </si>
  <si>
    <t>OTROS BIENES TRANSPORTABLES N.C.P.</t>
  </si>
  <si>
    <t>A-02-02-01-004-001</t>
  </si>
  <si>
    <t>METALES BÁSICOS</t>
  </si>
  <si>
    <t>A-02-02-01-004-002</t>
  </si>
  <si>
    <t>PRODUCTOS METÁLICOS ELABORADOS (EXCEPTO MAQUINARIA Y EQUIPO)</t>
  </si>
  <si>
    <t>A-02-02-01-004-003</t>
  </si>
  <si>
    <t>A-02-02-01-004-004</t>
  </si>
  <si>
    <t>A-02-02-01-004-005</t>
  </si>
  <si>
    <t>A-02-02-01-004-006</t>
  </si>
  <si>
    <t>A-02-02-01-004-007</t>
  </si>
  <si>
    <t>A-02-02-01-004-008</t>
  </si>
  <si>
    <t>A-02-02-01-004-009</t>
  </si>
  <si>
    <t>A-02-02-02-005-004</t>
  </si>
  <si>
    <t>SERVICIOS DE CONSTRUCCIÓN</t>
  </si>
  <si>
    <t>A-02-02-02-006-003</t>
  </si>
  <si>
    <t>ALOJAMIENTO; SERVICIOS DE SUMINISTROS DE COMIDAS Y BEBIDAS</t>
  </si>
  <si>
    <t>A-02-02-02-006-004</t>
  </si>
  <si>
    <t>SERVICIOS DE TRANSPORTE DE PASAJEROS</t>
  </si>
  <si>
    <t>A-02-02-02-006-005</t>
  </si>
  <si>
    <t>SERVICIOS DE TRANSPORTE DE CARGA</t>
  </si>
  <si>
    <t>A-02-02-02-006-006</t>
  </si>
  <si>
    <t>SERVICIOS DE ALQUILER DE VEHÍCULOS DE TRANSPORTE CON OPERARIO</t>
  </si>
  <si>
    <t>A-02-02-02-006-007</t>
  </si>
  <si>
    <t>SERVICIOS DE APOYO AL TRANSPORTE</t>
  </si>
  <si>
    <t>A-02-02-02-006-008</t>
  </si>
  <si>
    <t>SERVICIOS POSTALES Y DE MENSAJERÍA</t>
  </si>
  <si>
    <t>A-02-02-02-006-009</t>
  </si>
  <si>
    <t>SERVICIOS DE DISTRIBUCIÓN DE ELECTRICIDAD, GAS Y AGUA (POR CUENTA PROPIA)</t>
  </si>
  <si>
    <t>A-02-02-02-007-001</t>
  </si>
  <si>
    <t>SERVICIOS FINANCIEROS Y SERVICIOS CONEXOS</t>
  </si>
  <si>
    <t>A-02-02-02-007-002</t>
  </si>
  <si>
    <t>SERVICIOS INMOBILIARIOS</t>
  </si>
  <si>
    <t>A-02-02-02-007-003</t>
  </si>
  <si>
    <t>SERVICIOS DE ARRENDAMIENTO O ALQUILER SIN OPERARIO</t>
  </si>
  <si>
    <t>A-02-02-02-008-002</t>
  </si>
  <si>
    <t>SERVICIOS JURÍDICOS Y CONTABLES</t>
  </si>
  <si>
    <t>A-02-02-02-008-003</t>
  </si>
  <si>
    <t>A-02-02-02-008-004</t>
  </si>
  <si>
    <t>SERVICIOS DE TELECOMUNICACIONES, TRANSMISIÓN Y SUMINISTRO DE INFORMACIÓN</t>
  </si>
  <si>
    <t>A-02-02-02-008-005</t>
  </si>
  <si>
    <t>SERVICIOS DE SOPORTE</t>
  </si>
  <si>
    <t>A-02-02-02-008-007</t>
  </si>
  <si>
    <t>SERVICIOS DE MANTENIMIENTO, REPARACIÓN E INSTALACIÓN (EXCEPTO SERVICIOS DE CONSTRUCCIÓN)</t>
  </si>
  <si>
    <t>A-02-02-02-008-009</t>
  </si>
  <si>
    <t>OTROS SERVICIOS DE FABRICACIÓN; SERVICIOS DE EDICIÓN, IMPRESIÓN Y REPRODUCCIÓN; SERVICIOS DE RECUPERACIÓN DE MATERIALES</t>
  </si>
  <si>
    <t>A-02-02-02-009-002</t>
  </si>
  <si>
    <t>SERVICIOS DE EDUCACIÓN</t>
  </si>
  <si>
    <t>A-02-02-02-009-003</t>
  </si>
  <si>
    <t>SERVICIOS PARA EL CUIDADO DE LA SALUD HUMANA Y SERVICIOS SOCIALES</t>
  </si>
  <si>
    <t>A-02-02-02-009-004</t>
  </si>
  <si>
    <t>SERVICIOS DE ALCANTARILLADO, RECOLECCIÓN, TRATAMIENTO Y DISPOSICIÓN DE DESECHOS Y OTROS SERVICIOS DE SANEAMIENTO AMBIENTAL</t>
  </si>
  <si>
    <t>A-02-02-02-009-006</t>
  </si>
  <si>
    <t>A-02-02-02-009-007</t>
  </si>
  <si>
    <t>OTROS SERVICIOS</t>
  </si>
  <si>
    <t>A-02-02-02-010</t>
  </si>
  <si>
    <t>A-03-04-02-012-001</t>
  </si>
  <si>
    <t>INCAPACIDADES (NO DE PENSIONES)</t>
  </si>
  <si>
    <t>A-03-04-02-012-002</t>
  </si>
  <si>
    <t>LICENCIAS DE MATERNIDAD Y PATERNIDAD (NO DE PENSIONES)</t>
  </si>
  <si>
    <t>SENTENCIAS</t>
  </si>
  <si>
    <t>A-08-01-01-003</t>
  </si>
  <si>
    <t>IMPUESTOS SOBRE LA RENTA Y COMPLEMENTARIOS</t>
  </si>
  <si>
    <t>A-08-01-02-001</t>
  </si>
  <si>
    <t>IMPUESTO PREDIAL Y SOBRETASA AMBIENTAL</t>
  </si>
  <si>
    <t>A-08-01-02-005</t>
  </si>
  <si>
    <t>IMPUESTO DE REGISTRO</t>
  </si>
  <si>
    <t>A-08-01-02-006</t>
  </si>
  <si>
    <t>IMPUESTO SOBRE VEHÍCULOS AUTOMOTORES</t>
  </si>
  <si>
    <t>Valor</t>
  </si>
  <si>
    <t>Código Rubro</t>
  </si>
  <si>
    <t>A-02-01-01-004-003</t>
  </si>
  <si>
    <t>A-02-01-01-004-004</t>
  </si>
  <si>
    <t>A-02-02-01-001-005</t>
  </si>
  <si>
    <t>PIEDRA, ARENA Y ARCILLA</t>
  </si>
  <si>
    <t>A-08-05-01-002</t>
  </si>
  <si>
    <t>SANCIONES CONTRACTUALES</t>
  </si>
  <si>
    <t>A-08-05-01-003</t>
  </si>
  <si>
    <t>SANCIONES ADMINISTRATIVAS</t>
  </si>
  <si>
    <t>A-08-05-02-001</t>
  </si>
  <si>
    <t>IMPUESTOS, CONTRIBUCIONES Y TASAS</t>
  </si>
  <si>
    <t>A-08-05-02-002</t>
  </si>
  <si>
    <t>FINANCIEROS</t>
  </si>
  <si>
    <t>A-08-05-02-003</t>
  </si>
  <si>
    <t>A-08-05-02-004</t>
  </si>
  <si>
    <t>LAUDOS ARBITRALES Y CONCILIACIONES</t>
  </si>
  <si>
    <t>Decreto de Liquidación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</si>
  <si>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</si>
  <si>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</si>
  <si>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</si>
  <si>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</si>
  <si>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</si>
  <si>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</si>
  <si>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</si>
  <si>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</si>
  <si>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</si>
  <si>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</si>
  <si>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</si>
  <si>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</si>
  <si>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ÁREAS O DEPENDENCIAS</t>
  </si>
  <si>
    <t>SOLICITUD</t>
  </si>
  <si>
    <t>CARGOS</t>
  </si>
  <si>
    <t>DIAS</t>
  </si>
  <si>
    <t>A-01-01-01-002-025</t>
  </si>
  <si>
    <t>A-01-01-03-002</t>
  </si>
  <si>
    <t>A-01-01-03-017</t>
  </si>
  <si>
    <t>A-01-01-03-038-002</t>
  </si>
  <si>
    <t>A-03-04-02-016</t>
  </si>
  <si>
    <t>A-03-10-01-001</t>
  </si>
  <si>
    <t>A-03-10-01-002</t>
  </si>
  <si>
    <t>A-06-01-04-001</t>
  </si>
  <si>
    <t>A-07-01-01</t>
  </si>
  <si>
    <t>A-07-01-02</t>
  </si>
  <si>
    <t>B-10-04-01</t>
  </si>
  <si>
    <t>AUXILIO DE TRANSPORTE</t>
  </si>
  <si>
    <t>ASIGNACIÓN ADICIONAL A DIRECTIVOS DOCENTES</t>
  </si>
  <si>
    <t>APORTES A LA SEGURIDAD SOCIAL EN PENSIONES</t>
  </si>
  <si>
    <t>APORTES A LA SEGURIDAD SOCIAL EN SALUD</t>
  </si>
  <si>
    <t>APORTES A CAJAS DE COMPENSACIÓN FAMILIAR</t>
  </si>
  <si>
    <t>VACACIONES</t>
  </si>
  <si>
    <t>PRIMA TÉCNICA NO SALARIAL</t>
  </si>
  <si>
    <t>PRIMA DE ALTA GESTIÓN</t>
  </si>
  <si>
    <t>BENEFICIOS A LOS EMPLEADOS A LARGO PLAZO</t>
  </si>
  <si>
    <t>SERVICIOS MÉDICOS, EDUCATIVOS, RECREATIVOS, Y CULTURALES PARA FUNCIONARIOS DE LA CONTRALORÍA GENERAL DE LA REPÚBLICA (ART. 90 Y 91 LEY 106 DE 1993) (NO DE PENSIONES)</t>
  </si>
  <si>
    <t>CONCILIACIONES</t>
  </si>
  <si>
    <t>PRÉSTAMOS DIRECTOS (DECRETO LEY 1010/2000)</t>
  </si>
  <si>
    <t>CESANTÍAS DEFINITIVAS</t>
  </si>
  <si>
    <t>CESANTÍAS PARCIALES</t>
  </si>
  <si>
    <t>APORTES AL FONDO DE CONTINGENCIAS</t>
  </si>
  <si>
    <t>RECURSO</t>
  </si>
  <si>
    <t>Propios</t>
  </si>
  <si>
    <t>Nación</t>
  </si>
  <si>
    <t>Fuente</t>
  </si>
  <si>
    <t>FUENTE</t>
  </si>
  <si>
    <t>Rec</t>
  </si>
  <si>
    <t>Código:</t>
  </si>
  <si>
    <t>Versión</t>
  </si>
  <si>
    <t>Revisó:</t>
  </si>
  <si>
    <t>Oficina de Planeación</t>
  </si>
  <si>
    <t>Proceso de Gestión Financiera
 Formato de Solicitud de CDP</t>
  </si>
  <si>
    <t>F-A-3032-01</t>
  </si>
  <si>
    <t>SERVICIOS PROFESIONALES, CIENTÍFICOS Y TÉCNICOS (EXCEPTO LOS SERVICIOS DE INVESTIGACION, URBANISMO, JURÍDICOS Y DE CONTABILIDAD)</t>
  </si>
  <si>
    <t/>
  </si>
  <si>
    <t>Identificación:</t>
  </si>
  <si>
    <t>Nuevo PCP Gasto</t>
  </si>
  <si>
    <t>Descripción:</t>
  </si>
  <si>
    <t>Nuevo Plan de Cuentas Presupuestal de Gastos</t>
  </si>
  <si>
    <t>Función:</t>
  </si>
  <si>
    <t>GASTO</t>
  </si>
  <si>
    <t>Uso:</t>
  </si>
  <si>
    <t>SALDOS</t>
  </si>
  <si>
    <t>Estado:</t>
  </si>
  <si>
    <t>Tipo Presupuesto</t>
  </si>
  <si>
    <t>Cuenta / Programa</t>
  </si>
  <si>
    <t>Subcuenta / Subprograma</t>
  </si>
  <si>
    <t>Objeto / Proyecto</t>
  </si>
  <si>
    <t>Ordinal / Subproy</t>
  </si>
  <si>
    <t>SubOrdinal</t>
  </si>
  <si>
    <t>Item</t>
  </si>
  <si>
    <t>SubItem 1</t>
  </si>
  <si>
    <t>Subitem 2</t>
  </si>
  <si>
    <t>Entidad que desagregó</t>
  </si>
  <si>
    <t>Requiere Factura</t>
  </si>
  <si>
    <t>A</t>
  </si>
  <si>
    <t xml:space="preserve">FUNCIONAMIENTO </t>
  </si>
  <si>
    <t>Ley</t>
  </si>
  <si>
    <t>01</t>
  </si>
  <si>
    <t>A-01</t>
  </si>
  <si>
    <t>GASTOS DE PERSONAL</t>
  </si>
  <si>
    <t>A-01-01</t>
  </si>
  <si>
    <t>PLANTA DE PERSONAL PERMANENTE</t>
  </si>
  <si>
    <t>A-01-01-01</t>
  </si>
  <si>
    <t>SALARIO</t>
  </si>
  <si>
    <t>001</t>
  </si>
  <si>
    <t>A-01-01-01-001</t>
  </si>
  <si>
    <t>FACTORES SALARIALES COMUNES</t>
  </si>
  <si>
    <t>003</t>
  </si>
  <si>
    <t>004</t>
  </si>
  <si>
    <t>005</t>
  </si>
  <si>
    <t>006</t>
  </si>
  <si>
    <t>007</t>
  </si>
  <si>
    <t>008</t>
  </si>
  <si>
    <t>009</t>
  </si>
  <si>
    <t>010</t>
  </si>
  <si>
    <t>002</t>
  </si>
  <si>
    <t>025</t>
  </si>
  <si>
    <t>02</t>
  </si>
  <si>
    <t>A-01-01-02</t>
  </si>
  <si>
    <t>CONTRIBUCIONES INHERENTES A LA NÓMINA</t>
  </si>
  <si>
    <t>03</t>
  </si>
  <si>
    <t>A-01-01-03</t>
  </si>
  <si>
    <t>REMUNERACIONES NO CONSTITUTIVAS DE FACTOR SALARIAL</t>
  </si>
  <si>
    <t>A-01-01-03-001</t>
  </si>
  <si>
    <t>PRESTACIONES SOCIALES SEGÚN DEFINICIÓN LEGAL</t>
  </si>
  <si>
    <t>016</t>
  </si>
  <si>
    <t>017</t>
  </si>
  <si>
    <t>030</t>
  </si>
  <si>
    <t>038</t>
  </si>
  <si>
    <t>A-01-01-03-038</t>
  </si>
  <si>
    <t>QUINQUENIOS</t>
  </si>
  <si>
    <t>A-02</t>
  </si>
  <si>
    <t>ADQUISICIÓN DE BIENES  Y SERVICIOS</t>
  </si>
  <si>
    <t>NO</t>
  </si>
  <si>
    <t>A-02-01</t>
  </si>
  <si>
    <t>ADQUISICIÓN DE ACTIVOS NO FINANCIEROS</t>
  </si>
  <si>
    <t>A-02-01-01</t>
  </si>
  <si>
    <t>ACTIVOS FIJOS</t>
  </si>
  <si>
    <t>A-02-01-01-003</t>
  </si>
  <si>
    <t>ACTIVOS FIJOS NO CLASIFICADOS COMO MAQUINARIA Y EQUIPO</t>
  </si>
  <si>
    <t>A-02-02</t>
  </si>
  <si>
    <t>ADQUISICIONES DIFERENTES DE ACTIVOS</t>
  </si>
  <si>
    <t>A-02-02-01</t>
  </si>
  <si>
    <t>MATERIALES Y SUMINISTROS</t>
  </si>
  <si>
    <t>A-02-02-01-001</t>
  </si>
  <si>
    <t>MINERALES; ELECTRICIDAD, GAS Y AGUA</t>
  </si>
  <si>
    <t>A-02-02-01-002-004</t>
  </si>
  <si>
    <t>BEBIDAS</t>
  </si>
  <si>
    <t>A-02-02-01-002-006</t>
  </si>
  <si>
    <t>HILADOS E HILOS; TEJIDOS DE FIBRAS TEXTILES INCLUSO AFELPADOS</t>
  </si>
  <si>
    <t>A-02-02-01-002-009</t>
  </si>
  <si>
    <t>CUERO Y PRODUCTOS DE CUERO; CALZADO</t>
  </si>
  <si>
    <t>PASTA O PULPA, PAPEL Y PRODUCTOS DE PAPEL; IMPRESOS Y ARTÍCULOS SIMILARES</t>
  </si>
  <si>
    <t>A-02-02-01-003-009</t>
  </si>
  <si>
    <t>DESPERDICIOS; DESECHOS Y RESIDUOS</t>
  </si>
  <si>
    <t>A-02-02-02-008-001</t>
  </si>
  <si>
    <t>SERVICIOS DE INVESTIGACIÓN Y DESARROLLO</t>
  </si>
  <si>
    <t>SERVICIOS RECREATIVOS, CULTURALES Y DEPORTIVOS</t>
  </si>
  <si>
    <t>A-02-02-03</t>
  </si>
  <si>
    <t>GASTOS IMPREVISTOS</t>
  </si>
  <si>
    <t>04</t>
  </si>
  <si>
    <t>A-02-02-04</t>
  </si>
  <si>
    <t>GASTOS RESERVADOS</t>
  </si>
  <si>
    <t>A-03</t>
  </si>
  <si>
    <t>TRANSFERENCIAS CORRIENTES</t>
  </si>
  <si>
    <t>A-03-04</t>
  </si>
  <si>
    <t>PRESTACIONES PARA CUBRIR RIESGOS SOCIALES</t>
  </si>
  <si>
    <t>A-03-04-02</t>
  </si>
  <si>
    <t>PRESTACIONES SOCIALES RELACIONADAS CON EL EMPLEO</t>
  </si>
  <si>
    <t>012</t>
  </si>
  <si>
    <t>10</t>
  </si>
  <si>
    <t>A-03-10</t>
  </si>
  <si>
    <t>SENTENCIAS Y CONCILIACIONES</t>
  </si>
  <si>
    <t>A-03-10-01</t>
  </si>
  <si>
    <t>FALLOS NACIONALES</t>
  </si>
  <si>
    <t>06</t>
  </si>
  <si>
    <t>A-06</t>
  </si>
  <si>
    <t>ADQUISICIÓN DE ACTIVOS FINANCIEROS</t>
  </si>
  <si>
    <t>A-06-01</t>
  </si>
  <si>
    <t>CONCESIÓN DE PRÉSTAMOS</t>
  </si>
  <si>
    <t>A-06-01-04</t>
  </si>
  <si>
    <t>A PERSONAS NATURALES</t>
  </si>
  <si>
    <t>07</t>
  </si>
  <si>
    <t>A-07</t>
  </si>
  <si>
    <t>DISMINUCIÓN DE PASIVOS</t>
  </si>
  <si>
    <t>A-07-01</t>
  </si>
  <si>
    <t>CESANTÍAS</t>
  </si>
  <si>
    <t>08</t>
  </si>
  <si>
    <t>A-08</t>
  </si>
  <si>
    <t>GASTOS POR TRIBUTOS, MULTAS, SANCIONES E INTERESES DE MORA</t>
  </si>
  <si>
    <t>A-08-01</t>
  </si>
  <si>
    <t>IMPUESTOS</t>
  </si>
  <si>
    <t>A-08-01-01</t>
  </si>
  <si>
    <t>IMPUESTOS NACIONALES</t>
  </si>
  <si>
    <t>A-08-01-02</t>
  </si>
  <si>
    <t>IMPUESTOS TERRITORIALES</t>
  </si>
  <si>
    <t>A-08-03</t>
  </si>
  <si>
    <t>TASAS Y DERECHOS ADMINISTRATIVOS</t>
  </si>
  <si>
    <t>A-08-04</t>
  </si>
  <si>
    <t>CONTRIBUCIONES</t>
  </si>
  <si>
    <t>A-08-04-02</t>
  </si>
  <si>
    <t>CONTRIBUCIÓN - SUPERINTENDENCIA FINANCIERA DE COLOMBIA</t>
  </si>
  <si>
    <t>A-08-04-06</t>
  </si>
  <si>
    <t>CONTRIBUCIÓN – SUPERINTENDENCIA DE VIGILANCIA Y SEGURIDAD PRIVADA</t>
  </si>
  <si>
    <t>A-08-04-07</t>
  </si>
  <si>
    <t>CONTRIBUCIÓN DE VIGILANCIA – SUPERINTENDENCIA NACIONAL DE SALUD</t>
  </si>
  <si>
    <t>05</t>
  </si>
  <si>
    <t>A-08-05</t>
  </si>
  <si>
    <t>MULTAS, SANCIONES E INTERESES DE MORA</t>
  </si>
  <si>
    <t>A-08-05-01</t>
  </si>
  <si>
    <t>MULTAS Y SANCIONES</t>
  </si>
  <si>
    <t>A-08-05-02</t>
  </si>
  <si>
    <t>INTERESES DE MORA</t>
  </si>
  <si>
    <t>B</t>
  </si>
  <si>
    <t>SERVICIO DE LA DEUDA PÚBLICA</t>
  </si>
  <si>
    <t>B-10</t>
  </si>
  <si>
    <t>SERVICIO DE LA DEUDA PÚBLICA INTERNA</t>
  </si>
  <si>
    <t>B-10-01</t>
  </si>
  <si>
    <t>PRINCIPAL</t>
  </si>
  <si>
    <t>B-10-04</t>
  </si>
  <si>
    <t>FONDO DE CONTINGENCIAS</t>
  </si>
  <si>
    <t>C</t>
  </si>
  <si>
    <t>INVERSIÓN</t>
  </si>
  <si>
    <t>2599</t>
  </si>
  <si>
    <t>C-2599</t>
  </si>
  <si>
    <t>FORTALECIMIENTO Y APOYO A LA GESTIÓN INSTITUCIONAL DEL SECTOR ORGANISMOS DE CONTROL</t>
  </si>
  <si>
    <t>1000</t>
  </si>
  <si>
    <t>C-2599-1000</t>
  </si>
  <si>
    <t>INTERSUBSECTORIAL GOBIERNO</t>
  </si>
  <si>
    <t>2</t>
  </si>
  <si>
    <t>C-2599-1000-2</t>
  </si>
  <si>
    <t>FORTALECIMIENTO DE LA INFRAESTRUCTURA DEL FONDO DE BIENESTAR SOCIAL DE LA CONTRALORÍA GENERAL DE LA REPÚBLICA  NACIONAL</t>
  </si>
  <si>
    <t>20203G</t>
  </si>
  <si>
    <t>C-2599-1000-2-20203G</t>
  </si>
  <si>
    <t>2. SEGURIDAD HUMANA Y JUSTICIA SOCIAL / G. EDUCACIÓN MEDIA PARA LA CONSTRUCCIÓN DE PROYECTOS DE VIDA</t>
  </si>
  <si>
    <t>Gerencia</t>
  </si>
  <si>
    <t>Oficina de Asuntos Disciplinarios</t>
  </si>
  <si>
    <t>Dirección de Gestión Corporativa</t>
  </si>
  <si>
    <t>Asuntos Jurídicos</t>
  </si>
  <si>
    <t xml:space="preserve">Control Interno </t>
  </si>
  <si>
    <t>Gestión Administrativa</t>
  </si>
  <si>
    <t>Gestión Financiera</t>
  </si>
  <si>
    <t>Gestión de Cesantías</t>
  </si>
  <si>
    <t>Gestión del Talento Humano y Desarrollo Organizacional</t>
  </si>
  <si>
    <t>Dirección de Desarrollo y Bienestar Social</t>
  </si>
  <si>
    <t>Subdirección de Bienestar y Calidad de Vida</t>
  </si>
  <si>
    <t>Bienestar, Recreación, Cultura y Deporte</t>
  </si>
  <si>
    <t>Seguimiento y Atención Gerencias Departamentales</t>
  </si>
  <si>
    <t>Subdirección de Desarrollo y Emprendimiento</t>
  </si>
  <si>
    <t>Centro Médico y Atención Integral en Salud</t>
  </si>
  <si>
    <t>Gestión Educativa y Colegio</t>
  </si>
  <si>
    <t>Gestión de Apoyo Financiero, Crédito y Cartera</t>
  </si>
  <si>
    <t>Tecnologías de la Información y Comunicaciones</t>
  </si>
  <si>
    <t>Atención al Usuario y Enlace con Grupos de Interés</t>
  </si>
  <si>
    <t>Gerente</t>
  </si>
  <si>
    <t>Director(a) Desarrollo y Bienestar Social</t>
  </si>
  <si>
    <t>Asesor(a) Financiera</t>
  </si>
  <si>
    <t>Asesor(a) Jurídica</t>
  </si>
  <si>
    <t>Asesor(a) Gerencia</t>
  </si>
  <si>
    <t>Subdirector(a) Bienestar y Calidad de Vida</t>
  </si>
  <si>
    <t>Subdirector(a) Desarrollo y Emprendimiento</t>
  </si>
  <si>
    <t>Profesional Especializado Grado 24</t>
  </si>
  <si>
    <t>Profesional Especializado Grado 21</t>
  </si>
  <si>
    <t>Profesional Especializado Grado 19</t>
  </si>
  <si>
    <t>Profesional Especializado Grado 14</t>
  </si>
  <si>
    <t>Profesional Universitario Grado 09</t>
  </si>
  <si>
    <t>Profesional Universitario Grado 01</t>
  </si>
  <si>
    <t>Coordinadora</t>
  </si>
  <si>
    <t>Coordinador</t>
  </si>
  <si>
    <t>Descripción Rubro Presupuestal</t>
  </si>
  <si>
    <t>(Nombre del funcionario que aprueba el proceso)</t>
  </si>
  <si>
    <t>Director(a) Administrativa y Financiera - Ordenador del Gasto</t>
  </si>
  <si>
    <t>VALOR TOTAL SOLICITUD</t>
  </si>
  <si>
    <t>(Nombres y Apellidos del funcionario que adelanta el proceso)</t>
  </si>
  <si>
    <r>
      <t xml:space="preserve">OBJETO Y/O JUSTIFICACIÓN:
</t>
    </r>
    <r>
      <rPr>
        <b/>
        <sz val="8"/>
        <color theme="0" tint="-0.34998626667073579"/>
        <rFont val="Arial Nova"/>
        <family val="2"/>
      </rPr>
      <t>(Máximo 250 caracteres)</t>
    </r>
  </si>
  <si>
    <t>Elaboró - Aprobó</t>
  </si>
  <si>
    <t>Grupo Gestión Financiera  (Área de Presupuesto) - Dirección de Gestión Corporativa</t>
  </si>
  <si>
    <t xml:space="preserve">Publicación: </t>
  </si>
  <si>
    <t>Fecha: 11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</si>
</sst>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\ * #,##0.00_-;\-&quot;$&quot;\ * #,##0.00_-;_-&quot;$&quot;\ * &quot;-&quot;??_-;_-@_-"/>
    <numFmt numFmtId="164" formatCode="&quot;$&quot;\ #,##0.00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 Narrow"/>
      <family val="2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8"/>
      <color rgb="FFFFFFFF"/>
      <name val="Arial Narrow"/>
      <family val="2"/>
    </font>
    <font>
      <b/>
      <sz val="9"/>
      <color rgb="FFFFFFFF"/>
      <name val="Arial"/>
      <family val="2"/>
    </font>
    <font>
      <b/>
      <sz val="9"/>
      <color rgb="FFFF0000"/>
      <name val="Arial"/>
      <family val="2"/>
    </font>
    <font>
      <b/>
      <sz val="8"/>
      <color rgb="FFFFFFFF"/>
      <name val="Arial Narrow"/>
      <family val="2"/>
    </font>
    <font>
      <sz val="8"/>
      <color rgb="FF000000"/>
      <name val="Arial Narrow"/>
      <family val="2"/>
    </font>
    <font>
      <sz val="11"/>
      <color rgb="FF000000"/>
      <name val="Arial"/>
      <family val="2"/>
    </font>
    <font>
      <sz val="13"/>
      <color rgb="FF000000"/>
      <name val="Arial Narrow"/>
      <family val="2"/>
    </font>
    <font>
      <sz val="11"/>
      <color theme="1"/>
      <name val="Arial Nova"/>
      <family val="2"/>
    </font>
    <font>
      <b/>
      <sz val="8"/>
      <color theme="1"/>
      <name val="Arial Nova"/>
      <family val="2"/>
    </font>
    <font>
      <b/>
      <sz val="11"/>
      <color theme="1"/>
      <name val="Arial Nova"/>
      <family val="2"/>
    </font>
    <font>
      <sz val="10"/>
      <color theme="1"/>
      <name val="Arial Nova"/>
      <family val="2"/>
    </font>
    <font>
      <sz val="12"/>
      <color theme="1"/>
      <name val="Arial Nova"/>
      <family val="2"/>
    </font>
    <font>
      <b/>
      <sz val="8"/>
      <color theme="0" tint="-0.34998626667073579"/>
      <name val="Arial Nova"/>
      <family val="2"/>
    </font>
    <font>
      <b/>
      <sz val="12"/>
      <color theme="1"/>
      <name val="Arial Nova"/>
      <family val="2"/>
    </font>
    <font>
      <b/>
      <sz val="13"/>
      <color theme="1"/>
      <name val="Arial Nova"/>
      <family val="2"/>
    </font>
    <font>
      <sz val="8"/>
      <color theme="0" tint="-0.34998626667073579"/>
      <name val="Arial Nova"/>
      <family val="2"/>
    </font>
    <font>
      <b/>
      <sz val="11"/>
      <color theme="0" tint="-0.249977111117893"/>
      <name val="Arial Nov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8EAADB"/>
        <bgColor rgb="FF8EAADB"/>
      </patternFill>
    </fill>
    <fill>
      <patternFill patternType="solid">
        <fgColor rgb="FF2D77C2"/>
        <bgColor rgb="FF2D77C2"/>
      </patternFill>
    </fill>
    <fill>
      <patternFill patternType="solid">
        <fgColor rgb="FFFFFF00"/>
        <bgColor rgb="FF2D77C2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305496"/>
      </left>
      <right style="thin">
        <color rgb="FF305496"/>
      </right>
      <top style="thin">
        <color indexed="64"/>
      </top>
      <bottom style="thin">
        <color rgb="FF305496"/>
      </bottom>
      <diagonal/>
    </border>
    <border>
      <left style="thin">
        <color rgb="FF305496"/>
      </left>
      <right style="thin">
        <color indexed="64"/>
      </right>
      <top style="thin">
        <color indexed="64"/>
      </top>
      <bottom style="thin">
        <color rgb="FF305496"/>
      </bottom>
      <diagonal/>
    </border>
    <border>
      <left style="thin">
        <color rgb="FF305496"/>
      </left>
      <right style="thin">
        <color indexed="64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indexed="64"/>
      </bottom>
      <diagonal/>
    </border>
    <border>
      <left style="thin">
        <color rgb="FF305496"/>
      </left>
      <right style="thin">
        <color indexed="64"/>
      </right>
      <top style="thin">
        <color rgb="FF305496"/>
      </top>
      <bottom style="thin">
        <color indexed="64"/>
      </bottom>
      <diagonal/>
    </border>
    <border>
      <left/>
      <right style="thin">
        <color rgb="FF305496"/>
      </right>
      <top style="thin">
        <color indexed="64"/>
      </top>
      <bottom/>
      <diagonal/>
    </border>
    <border>
      <left style="thin">
        <color rgb="FF305496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rgb="FF305496"/>
      </bottom>
      <diagonal/>
    </border>
    <border>
      <left/>
      <right style="thin">
        <color indexed="64"/>
      </right>
      <top style="thin">
        <color rgb="FF305496"/>
      </top>
      <bottom/>
      <diagonal/>
    </border>
    <border>
      <left/>
      <right style="thin">
        <color rgb="FF305496"/>
      </right>
      <top/>
      <bottom style="thin">
        <color indexed="64"/>
      </bottom>
      <diagonal/>
    </border>
    <border>
      <left style="thin">
        <color rgb="FF305496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305496"/>
      </right>
      <top style="thin">
        <color indexed="64"/>
      </top>
      <bottom style="thin">
        <color rgb="FF305496"/>
      </bottom>
      <diagonal/>
    </border>
    <border>
      <left style="medium">
        <color indexed="64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medium">
        <color indexed="64"/>
      </left>
      <right style="thin">
        <color rgb="FF305496"/>
      </right>
      <top style="thin">
        <color rgb="FF305496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14" fillId="0" borderId="0"/>
  </cellStyleXfs>
  <cellXfs count="152">
    <xf numFmtId="0" fontId="0" fillId="0" borderId="0" xfId="0"/>
    <xf numFmtId="0" fontId="3" fillId="0" borderId="0" xfId="0" applyFont="1" applyProtection="1">
      <protection locked="0"/>
    </xf>
    <xf numFmtId="0" fontId="3" fillId="0" borderId="4" xfId="0" applyFont="1" applyBorder="1" applyProtection="1">
      <protection locked="0"/>
    </xf>
    <xf numFmtId="0" fontId="3" fillId="0" borderId="6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8" xfId="0" applyFont="1" applyBorder="1" applyProtection="1">
      <protection locked="0"/>
    </xf>
    <xf numFmtId="0" fontId="9" fillId="0" borderId="0" xfId="0" applyFont="1" applyAlignment="1" applyProtection="1">
      <alignment horizontal="center" vertical="top" readingOrder="1"/>
      <protection locked="0"/>
    </xf>
    <xf numFmtId="0" fontId="9" fillId="0" borderId="0" xfId="0" applyFont="1" applyAlignment="1" applyProtection="1">
      <alignment horizontal="left" vertical="top" readingOrder="1"/>
      <protection locked="0"/>
    </xf>
    <xf numFmtId="0" fontId="9" fillId="0" borderId="0" xfId="0" applyFont="1" applyAlignment="1" applyProtection="1">
      <alignment vertical="top" readingOrder="1"/>
      <protection locked="0"/>
    </xf>
    <xf numFmtId="0" fontId="10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11" fillId="0" borderId="0" xfId="1" applyFont="1" applyAlignment="1" applyProtection="1">
      <alignment horizontal="right" vertical="center" indent="1"/>
      <protection locked="0"/>
    </xf>
    <xf numFmtId="0" fontId="7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7" fillId="0" borderId="0" xfId="0" applyFont="1" applyAlignment="1" applyProtection="1">
      <alignment horizontal="left"/>
      <protection locked="0"/>
    </xf>
    <xf numFmtId="0" fontId="15" fillId="0" borderId="0" xfId="3" applyFont="1"/>
    <xf numFmtId="0" fontId="16" fillId="0" borderId="0" xfId="3" applyFont="1" applyAlignment="1">
      <alignment vertical="top" wrapText="1" readingOrder="1"/>
    </xf>
    <xf numFmtId="0" fontId="17" fillId="0" borderId="0" xfId="3" applyFont="1" applyAlignment="1">
      <alignment vertical="top" wrapText="1" readingOrder="1"/>
    </xf>
    <xf numFmtId="0" fontId="18" fillId="0" borderId="0" xfId="3" applyFont="1" applyAlignment="1">
      <alignment vertical="top" wrapText="1" readingOrder="1"/>
    </xf>
    <xf numFmtId="0" fontId="19" fillId="4" borderId="25" xfId="3" applyFont="1" applyFill="1" applyBorder="1" applyAlignment="1">
      <alignment vertical="top" wrapText="1" readingOrder="1"/>
    </xf>
    <xf numFmtId="0" fontId="20" fillId="4" borderId="25" xfId="3" applyFont="1" applyFill="1" applyBorder="1" applyAlignment="1">
      <alignment horizontal="center" vertical="top" wrapText="1" readingOrder="1"/>
    </xf>
    <xf numFmtId="0" fontId="21" fillId="5" borderId="25" xfId="3" applyFont="1" applyFill="1" applyBorder="1" applyAlignment="1">
      <alignment horizontal="center" vertical="top" wrapText="1" readingOrder="1"/>
    </xf>
    <xf numFmtId="0" fontId="22" fillId="4" borderId="25" xfId="3" applyFont="1" applyFill="1" applyBorder="1" applyAlignment="1">
      <alignment horizontal="center" vertical="top" wrapText="1" readingOrder="1"/>
    </xf>
    <xf numFmtId="0" fontId="23" fillId="0" borderId="0" xfId="3" applyFont="1" applyAlignment="1">
      <alignment horizontal="center" vertical="top" readingOrder="1"/>
    </xf>
    <xf numFmtId="0" fontId="23" fillId="0" borderId="0" xfId="3" applyFont="1" applyAlignment="1">
      <alignment vertical="top" readingOrder="1"/>
    </xf>
    <xf numFmtId="0" fontId="3" fillId="0" borderId="1" xfId="0" applyFont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12" fillId="0" borderId="0" xfId="0" applyFont="1" applyProtection="1">
      <protection locked="0"/>
    </xf>
    <xf numFmtId="0" fontId="0" fillId="0" borderId="0" xfId="0" applyProtection="1">
      <protection locked="0"/>
    </xf>
    <xf numFmtId="0" fontId="13" fillId="0" borderId="0" xfId="0" applyFont="1" applyProtection="1">
      <protection locked="0"/>
    </xf>
    <xf numFmtId="0" fontId="5" fillId="3" borderId="24" xfId="0" applyFont="1" applyFill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justify" vertical="center"/>
      <protection locked="0"/>
    </xf>
    <xf numFmtId="0" fontId="26" fillId="0" borderId="5" xfId="0" applyFont="1" applyBorder="1" applyProtection="1">
      <protection locked="0"/>
    </xf>
    <xf numFmtId="0" fontId="27" fillId="0" borderId="5" xfId="0" applyFont="1" applyBorder="1" applyAlignment="1" applyProtection="1">
      <alignment horizontal="center"/>
      <protection locked="0"/>
    </xf>
    <xf numFmtId="49" fontId="30" fillId="0" borderId="19" xfId="0" applyNumberFormat="1" applyFont="1" applyBorder="1" applyAlignment="1" applyProtection="1">
      <alignment horizontal="center" vertical="center"/>
      <protection locked="0"/>
    </xf>
    <xf numFmtId="0" fontId="28" fillId="0" borderId="0" xfId="0" applyFont="1" applyBorder="1" applyAlignment="1" applyProtection="1">
      <alignment horizontal="left" vertical="center"/>
      <protection locked="0"/>
    </xf>
    <xf numFmtId="0" fontId="28" fillId="0" borderId="7" xfId="0" applyFont="1" applyBorder="1" applyAlignment="1" applyProtection="1">
      <alignment horizontal="center" vertical="center"/>
      <protection locked="0"/>
    </xf>
    <xf numFmtId="0" fontId="29" fillId="0" borderId="7" xfId="0" applyFont="1" applyBorder="1" applyAlignment="1" applyProtection="1">
      <alignment vertical="center"/>
      <protection locked="0"/>
    </xf>
    <xf numFmtId="0" fontId="29" fillId="0" borderId="0" xfId="0" applyFont="1" applyBorder="1" applyAlignment="1" applyProtection="1">
      <alignment vertical="center"/>
      <protection locked="0"/>
    </xf>
    <xf numFmtId="0" fontId="29" fillId="0" borderId="8" xfId="0" applyFont="1" applyBorder="1" applyAlignment="1" applyProtection="1">
      <alignment vertical="center"/>
      <protection locked="0"/>
    </xf>
    <xf numFmtId="0" fontId="29" fillId="0" borderId="0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wrapText="1"/>
      <protection locked="0"/>
    </xf>
    <xf numFmtId="0" fontId="26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29" fillId="0" borderId="0" xfId="0" applyFont="1" applyBorder="1" applyAlignment="1" applyProtection="1">
      <alignment horizontal="center" vertical="center" wrapText="1"/>
      <protection locked="0"/>
    </xf>
    <xf numFmtId="0" fontId="28" fillId="0" borderId="0" xfId="0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29" fillId="0" borderId="0" xfId="0" applyFont="1" applyBorder="1" applyAlignment="1" applyProtection="1">
      <alignment horizontal="center" vertical="center"/>
      <protection locked="0"/>
    </xf>
    <xf numFmtId="0" fontId="3" fillId="0" borderId="5" xfId="0" applyFont="1" applyBorder="1" applyProtection="1">
      <protection locked="0"/>
    </xf>
    <xf numFmtId="0" fontId="12" fillId="0" borderId="0" xfId="0" applyFont="1" applyBorder="1" applyProtection="1">
      <protection locked="0"/>
    </xf>
    <xf numFmtId="0" fontId="12" fillId="0" borderId="8" xfId="0" applyFont="1" applyBorder="1" applyProtection="1">
      <protection locked="0"/>
    </xf>
    <xf numFmtId="0" fontId="26" fillId="0" borderId="0" xfId="0" applyFont="1" applyBorder="1" applyProtection="1">
      <protection locked="0"/>
    </xf>
    <xf numFmtId="0" fontId="28" fillId="0" borderId="0" xfId="0" applyFont="1" applyBorder="1" applyAlignment="1" applyProtection="1">
      <alignment horizontal="left"/>
      <protection locked="0"/>
    </xf>
    <xf numFmtId="0" fontId="26" fillId="0" borderId="0" xfId="0" applyFont="1" applyBorder="1" applyAlignment="1" applyProtection="1">
      <alignment vertical="center" wrapText="1"/>
      <protection locked="0"/>
    </xf>
    <xf numFmtId="0" fontId="26" fillId="0" borderId="0" xfId="0" applyFont="1" applyBorder="1" applyAlignment="1" applyProtection="1">
      <protection locked="0"/>
    </xf>
    <xf numFmtId="0" fontId="4" fillId="0" borderId="7" xfId="0" applyFont="1" applyBorder="1" applyAlignment="1" applyProtection="1">
      <alignment vertical="center" wrapText="1"/>
      <protection locked="0"/>
    </xf>
    <xf numFmtId="0" fontId="0" fillId="0" borderId="8" xfId="0" applyBorder="1" applyProtection="1">
      <protection locked="0"/>
    </xf>
    <xf numFmtId="0" fontId="3" fillId="0" borderId="9" xfId="0" applyFont="1" applyBorder="1" applyProtection="1">
      <protection locked="0"/>
    </xf>
    <xf numFmtId="0" fontId="3" fillId="0" borderId="10" xfId="0" applyFont="1" applyBorder="1" applyProtection="1">
      <protection locked="0"/>
    </xf>
    <xf numFmtId="0" fontId="3" fillId="0" borderId="10" xfId="0" applyFont="1" applyBorder="1" applyAlignment="1" applyProtection="1">
      <alignment horizontal="left"/>
      <protection locked="0"/>
    </xf>
    <xf numFmtId="0" fontId="3" fillId="0" borderId="10" xfId="0" applyFont="1" applyBorder="1" applyAlignment="1" applyProtection="1">
      <alignment horizontal="center"/>
      <protection locked="0"/>
    </xf>
    <xf numFmtId="0" fontId="3" fillId="0" borderId="3" xfId="0" applyFont="1" applyBorder="1" applyProtection="1">
      <protection locked="0"/>
    </xf>
    <xf numFmtId="164" fontId="26" fillId="0" borderId="0" xfId="2" applyNumberFormat="1" applyFont="1" applyBorder="1" applyAlignment="1" applyProtection="1">
      <alignment horizontal="center" vertical="center" wrapText="1"/>
      <protection locked="0"/>
    </xf>
    <xf numFmtId="164" fontId="26" fillId="0" borderId="8" xfId="2" applyNumberFormat="1" applyFont="1" applyBorder="1" applyAlignment="1" applyProtection="1">
      <alignment horizontal="center" vertical="center" wrapText="1"/>
      <protection locked="0"/>
    </xf>
    <xf numFmtId="0" fontId="26" fillId="0" borderId="0" xfId="0" applyFont="1" applyBorder="1" applyAlignment="1" applyProtection="1">
      <alignment horizontal="left" vertical="center" wrapText="1"/>
    </xf>
    <xf numFmtId="164" fontId="33" fillId="0" borderId="11" xfId="2" applyNumberFormat="1" applyFont="1" applyBorder="1" applyAlignment="1" applyProtection="1">
      <alignment horizontal="center" vertical="center" wrapText="1"/>
    </xf>
    <xf numFmtId="164" fontId="33" fillId="0" borderId="2" xfId="2" applyNumberFormat="1" applyFont="1" applyBorder="1" applyAlignment="1" applyProtection="1">
      <alignment horizontal="center" vertical="center" wrapText="1"/>
    </xf>
    <xf numFmtId="0" fontId="33" fillId="0" borderId="1" xfId="0" applyFont="1" applyBorder="1" applyAlignment="1" applyProtection="1">
      <alignment horizontal="center" vertical="center"/>
      <protection locked="0"/>
    </xf>
    <xf numFmtId="0" fontId="33" fillId="0" borderId="11" xfId="0" applyFont="1" applyBorder="1" applyAlignment="1" applyProtection="1">
      <alignment horizontal="center" vertical="center"/>
      <protection locked="0"/>
    </xf>
    <xf numFmtId="0" fontId="33" fillId="0" borderId="2" xfId="0" applyFont="1" applyBorder="1" applyAlignment="1" applyProtection="1">
      <alignment horizontal="center" vertical="center"/>
      <protection locked="0"/>
    </xf>
    <xf numFmtId="0" fontId="29" fillId="0" borderId="4" xfId="0" applyFont="1" applyBorder="1" applyAlignment="1" applyProtection="1">
      <alignment horizontal="left" vertical="center" wrapText="1"/>
      <protection locked="0"/>
    </xf>
    <xf numFmtId="0" fontId="29" fillId="0" borderId="5" xfId="0" applyFont="1" applyBorder="1" applyAlignment="1" applyProtection="1">
      <alignment horizontal="left" vertical="center" wrapText="1"/>
      <protection locked="0"/>
    </xf>
    <xf numFmtId="0" fontId="29" fillId="0" borderId="6" xfId="0" applyFont="1" applyBorder="1" applyAlignment="1" applyProtection="1">
      <alignment horizontal="left" vertical="center" wrapText="1"/>
      <protection locked="0"/>
    </xf>
    <xf numFmtId="0" fontId="29" fillId="0" borderId="7" xfId="0" applyFont="1" applyBorder="1" applyAlignment="1" applyProtection="1">
      <alignment horizontal="left" vertical="center" wrapText="1"/>
      <protection locked="0"/>
    </xf>
    <xf numFmtId="0" fontId="29" fillId="0" borderId="0" xfId="0" applyFont="1" applyBorder="1" applyAlignment="1" applyProtection="1">
      <alignment horizontal="left" vertical="center" wrapText="1"/>
      <protection locked="0"/>
    </xf>
    <xf numFmtId="0" fontId="29" fillId="0" borderId="8" xfId="0" applyFont="1" applyBorder="1" applyAlignment="1" applyProtection="1">
      <alignment horizontal="left" vertical="center" wrapText="1"/>
      <protection locked="0"/>
    </xf>
    <xf numFmtId="0" fontId="29" fillId="0" borderId="9" xfId="0" applyFont="1" applyBorder="1" applyAlignment="1" applyProtection="1">
      <alignment horizontal="left" vertical="center" wrapText="1"/>
      <protection locked="0"/>
    </xf>
    <xf numFmtId="0" fontId="29" fillId="0" borderId="10" xfId="0" applyFont="1" applyBorder="1" applyAlignment="1" applyProtection="1">
      <alignment horizontal="left" vertical="center" wrapText="1"/>
      <protection locked="0"/>
    </xf>
    <xf numFmtId="0" fontId="29" fillId="0" borderId="3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 applyAlignment="1" applyProtection="1">
      <alignment horizontal="center" vertical="center"/>
      <protection locked="0"/>
    </xf>
    <xf numFmtId="0" fontId="28" fillId="0" borderId="8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locked="0"/>
    </xf>
    <xf numFmtId="0" fontId="28" fillId="0" borderId="5" xfId="0" applyFont="1" applyBorder="1" applyAlignment="1" applyProtection="1">
      <alignment horizontal="center" vertical="center"/>
      <protection locked="0"/>
    </xf>
    <xf numFmtId="0" fontId="28" fillId="0" borderId="6" xfId="0" applyFont="1" applyBorder="1" applyAlignment="1" applyProtection="1">
      <alignment horizontal="center" vertical="center"/>
      <protection locked="0"/>
    </xf>
    <xf numFmtId="0" fontId="28" fillId="0" borderId="0" xfId="0" applyFont="1" applyBorder="1" applyAlignment="1" applyProtection="1">
      <alignment horizontal="left"/>
      <protection locked="0"/>
    </xf>
    <xf numFmtId="0" fontId="29" fillId="0" borderId="0" xfId="0" applyFont="1" applyBorder="1" applyAlignment="1" applyProtection="1">
      <alignment horizontal="center" vertical="center"/>
      <protection locked="0"/>
    </xf>
    <xf numFmtId="0" fontId="29" fillId="0" borderId="1" xfId="0" applyFont="1" applyBorder="1" applyAlignment="1" applyProtection="1">
      <alignment horizontal="center" vertical="center" wrapText="1"/>
      <protection locked="0"/>
    </xf>
    <xf numFmtId="0" fontId="29" fillId="0" borderId="11" xfId="0" applyFont="1" applyBorder="1" applyAlignment="1" applyProtection="1">
      <alignment horizontal="center" vertical="center" wrapText="1"/>
      <protection locked="0"/>
    </xf>
    <xf numFmtId="0" fontId="29" fillId="0" borderId="2" xfId="0" applyFont="1" applyBorder="1" applyAlignment="1" applyProtection="1">
      <alignment horizontal="center" vertical="center" wrapText="1"/>
      <protection locked="0"/>
    </xf>
    <xf numFmtId="0" fontId="28" fillId="0" borderId="7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49" fontId="30" fillId="0" borderId="2" xfId="0" applyNumberFormat="1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4" fillId="0" borderId="38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28" fillId="0" borderId="0" xfId="0" applyFont="1" applyBorder="1" applyAlignment="1" applyProtection="1">
      <alignment horizontal="left" vertical="center"/>
      <protection locked="0"/>
    </xf>
    <xf numFmtId="0" fontId="27" fillId="0" borderId="11" xfId="0" applyFont="1" applyBorder="1" applyAlignment="1" applyProtection="1">
      <alignment horizontal="center"/>
      <protection locked="0"/>
    </xf>
    <xf numFmtId="0" fontId="26" fillId="0" borderId="1" xfId="0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center" vertical="center"/>
      <protection locked="0"/>
    </xf>
    <xf numFmtId="0" fontId="32" fillId="0" borderId="9" xfId="0" applyFont="1" applyBorder="1" applyAlignment="1" applyProtection="1">
      <alignment horizontal="center"/>
      <protection locked="0"/>
    </xf>
    <xf numFmtId="0" fontId="32" fillId="0" borderId="10" xfId="0" applyFont="1" applyBorder="1" applyAlignment="1" applyProtection="1">
      <alignment horizontal="center"/>
      <protection locked="0"/>
    </xf>
    <xf numFmtId="0" fontId="32" fillId="0" borderId="3" xfId="0" applyFont="1" applyBorder="1" applyAlignment="1" applyProtection="1">
      <alignment horizontal="center"/>
      <protection locked="0"/>
    </xf>
    <xf numFmtId="0" fontId="28" fillId="0" borderId="0" xfId="0" applyFont="1" applyBorder="1" applyAlignment="1" applyProtection="1">
      <alignment horizontal="left" vertical="center" wrapText="1"/>
      <protection locked="0"/>
    </xf>
    <xf numFmtId="0" fontId="12" fillId="0" borderId="39" xfId="0" applyFont="1" applyBorder="1" applyAlignment="1" applyProtection="1">
      <alignment horizontal="center" vertical="center"/>
      <protection locked="0"/>
    </xf>
    <xf numFmtId="0" fontId="12" fillId="0" borderId="26" xfId="0" applyFont="1" applyBorder="1" applyAlignment="1" applyProtection="1">
      <alignment horizontal="center" vertical="center"/>
      <protection locked="0"/>
    </xf>
    <xf numFmtId="0" fontId="12" fillId="0" borderId="27" xfId="0" applyFont="1" applyBorder="1" applyAlignment="1" applyProtection="1">
      <alignment horizontal="center" vertical="center"/>
      <protection locked="0"/>
    </xf>
    <xf numFmtId="0" fontId="12" fillId="0" borderId="40" xfId="0" applyFont="1" applyBorder="1" applyAlignment="1" applyProtection="1">
      <alignment horizontal="center" vertical="center"/>
      <protection locked="0"/>
    </xf>
    <xf numFmtId="0" fontId="12" fillId="0" borderId="20" xfId="0" applyFont="1" applyBorder="1" applyAlignment="1" applyProtection="1">
      <alignment horizontal="center" vertical="center"/>
      <protection locked="0"/>
    </xf>
    <xf numFmtId="0" fontId="12" fillId="0" borderId="28" xfId="0" applyFont="1" applyBorder="1" applyAlignment="1" applyProtection="1">
      <alignment horizontal="center" vertical="center"/>
      <protection locked="0"/>
    </xf>
    <xf numFmtId="0" fontId="12" fillId="0" borderId="41" xfId="0" applyFont="1" applyBorder="1" applyAlignment="1" applyProtection="1">
      <alignment horizontal="center" vertical="center"/>
      <protection locked="0"/>
    </xf>
    <xf numFmtId="0" fontId="12" fillId="0" borderId="29" xfId="0" applyFont="1" applyBorder="1" applyAlignment="1" applyProtection="1">
      <alignment horizontal="center" vertical="center"/>
      <protection locked="0"/>
    </xf>
    <xf numFmtId="0" fontId="12" fillId="0" borderId="30" xfId="0" applyFont="1" applyBorder="1" applyAlignment="1" applyProtection="1">
      <alignment horizontal="center" vertical="center"/>
      <protection locked="0"/>
    </xf>
    <xf numFmtId="0" fontId="5" fillId="3" borderId="26" xfId="0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 applyProtection="1">
      <alignment horizontal="center" vertical="center"/>
      <protection locked="0"/>
    </xf>
    <xf numFmtId="0" fontId="5" fillId="3" borderId="29" xfId="0" applyFont="1" applyFill="1" applyBorder="1" applyAlignment="1" applyProtection="1">
      <alignment horizontal="center" vertical="center"/>
      <protection locked="0"/>
    </xf>
    <xf numFmtId="0" fontId="32" fillId="0" borderId="7" xfId="0" applyFont="1" applyBorder="1" applyAlignment="1" applyProtection="1">
      <alignment horizontal="center" vertical="center"/>
      <protection locked="0"/>
    </xf>
    <xf numFmtId="0" fontId="32" fillId="0" borderId="0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5" fillId="0" borderId="12" xfId="0" applyFont="1" applyBorder="1" applyAlignment="1" applyProtection="1">
      <alignment horizontal="center" vertical="top"/>
      <protection locked="0"/>
    </xf>
    <xf numFmtId="0" fontId="35" fillId="0" borderId="0" xfId="0" applyFont="1" applyBorder="1" applyAlignment="1" applyProtection="1">
      <alignment horizontal="center"/>
      <protection locked="0"/>
    </xf>
    <xf numFmtId="0" fontId="29" fillId="0" borderId="0" xfId="0" applyFont="1" applyBorder="1" applyAlignment="1" applyProtection="1">
      <alignment horizontal="center" wrapText="1"/>
      <protection locked="0"/>
    </xf>
    <xf numFmtId="0" fontId="29" fillId="0" borderId="0" xfId="0" applyFont="1" applyBorder="1" applyAlignment="1" applyProtection="1">
      <alignment horizontal="center" vertical="center" wrapText="1"/>
      <protection locked="0"/>
    </xf>
    <xf numFmtId="0" fontId="26" fillId="0" borderId="13" xfId="0" applyFont="1" applyBorder="1" applyAlignment="1" applyProtection="1">
      <alignment horizontal="center"/>
      <protection locked="0"/>
    </xf>
    <xf numFmtId="0" fontId="34" fillId="0" borderId="0" xfId="0" applyFont="1" applyBorder="1" applyAlignment="1" applyProtection="1">
      <alignment horizontal="center" wrapText="1"/>
      <protection locked="0"/>
    </xf>
    <xf numFmtId="0" fontId="4" fillId="3" borderId="24" xfId="0" applyFont="1" applyFill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 applyProtection="1">
      <alignment horizontal="left" vertical="center" wrapText="1"/>
      <protection locked="0"/>
    </xf>
    <xf numFmtId="0" fontId="5" fillId="3" borderId="24" xfId="0" applyFont="1" applyFill="1" applyBorder="1" applyAlignment="1" applyProtection="1">
      <alignment horizontal="left" vertical="center" wrapText="1"/>
      <protection locked="0"/>
    </xf>
    <xf numFmtId="0" fontId="34" fillId="0" borderId="0" xfId="0" applyFont="1" applyBorder="1" applyAlignment="1" applyProtection="1">
      <alignment horizontal="center"/>
      <protection locked="0"/>
    </xf>
    <xf numFmtId="0" fontId="34" fillId="0" borderId="13" xfId="0" applyFont="1" applyBorder="1" applyAlignment="1" applyProtection="1">
      <alignment horizontal="center" vertical="top"/>
      <protection locked="0"/>
    </xf>
  </cellXfs>
  <cellStyles count="4">
    <cellStyle name="Hipervínculo" xfId="1" builtinId="8"/>
    <cellStyle name="Moneda" xfId="2" builtinId="4"/>
    <cellStyle name="Normal" xfId="0" builtinId="0"/>
    <cellStyle name="Normal 2" xfId="3"/>
  </cellStyles>
  <dxfs count="1">
    <dxf>
      <border>
        <left/>
        <right/>
        <top/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529590</xdr:colOff>
      <xdr:row>1</xdr:row>
      <xdr:rowOff>70485</xdr:rowOff>
    </xdr:from>
    <xdr:ext cx="1929765" cy="457200"/>
    <xdr:pic>
      <xdr:nvPicPr>
        <xdr:cNvPr id="3" name="image1.png">
          <a:extLst>
            <a:ext uri="{FF2B5EF4-FFF2-40B4-BE49-F238E27FC236}">
              <a16:creationId xmlns:a16="http://schemas.microsoft.com/office/drawing/2014/main" id="{1198E660-0614-4676-8721-B58462E7D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8665" y="1289685"/>
          <a:ext cx="1929765" cy="4572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048006"/>
  <sheetViews>
    <sheetView showGridLines="0" tabSelected="1" topLeftCell="A40" zoomScale="80" zoomScaleNormal="80" zoomScaleSheetLayoutView="80" workbookViewId="0">
      <selection activeCell="H57" sqref="H57:N57"/>
    </sheetView>
  </sheetViews>
  <sheetFormatPr baseColWidth="10" defaultColWidth="11.42578125" defaultRowHeight="14.25"/>
  <cols>
    <col min="1" max="1" width="19.7109375" style="1" customWidth="1"/>
    <col min="2" max="2" width="7.140625" style="1" customWidth="1"/>
    <col min="3" max="3" width="52.28515625" style="1" customWidth="1"/>
    <col min="4" max="4" width="6.140625" style="1" customWidth="1"/>
    <col min="5" max="5" width="4.42578125" style="1" customWidth="1"/>
    <col min="6" max="6" width="7.85546875" style="1" customWidth="1"/>
    <col min="7" max="7" width="48.7109375" style="1" customWidth="1"/>
    <col min="8" max="8" width="5.7109375" style="1" customWidth="1"/>
    <col min="9" max="9" width="17.140625" style="1" bestFit="1" customWidth="1"/>
    <col min="10" max="10" width="6.28515625" style="1" bestFit="1" customWidth="1"/>
    <col min="11" max="11" width="10.7109375" style="1" bestFit="1" customWidth="1"/>
    <col min="12" max="12" width="13.42578125" style="1" bestFit="1" customWidth="1"/>
    <col min="13" max="13" width="9.85546875" style="1" customWidth="1"/>
    <col min="14" max="14" width="10.140625" style="1" customWidth="1"/>
    <col min="15" max="15" width="4" style="1" customWidth="1"/>
    <col min="16" max="16" width="11.42578125" style="1"/>
    <col min="17" max="18" width="12" style="1" bestFit="1" customWidth="1"/>
    <col min="19" max="16384" width="11.42578125" style="1"/>
  </cols>
  <sheetData>
    <row r="1" spans="1:30" ht="22.5" customHeight="1">
      <c r="B1" s="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3"/>
    </row>
    <row r="2" spans="1:30" s="29" customFormat="1" ht="12.75" customHeight="1">
      <c r="A2" s="28"/>
      <c r="B2" s="125"/>
      <c r="C2" s="126"/>
      <c r="D2" s="126"/>
      <c r="E2" s="127"/>
      <c r="F2" s="84" t="s">
        <v>233</v>
      </c>
      <c r="G2" s="85"/>
      <c r="H2" s="134" t="s">
        <v>229</v>
      </c>
      <c r="I2" s="134"/>
      <c r="J2" s="92" t="s">
        <v>234</v>
      </c>
      <c r="K2" s="93"/>
      <c r="L2" s="53"/>
      <c r="M2" s="53"/>
      <c r="N2" s="53"/>
      <c r="O2" s="54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0" s="29" customFormat="1" ht="11.25" customHeight="1">
      <c r="A3" s="28"/>
      <c r="B3" s="128"/>
      <c r="C3" s="129"/>
      <c r="D3" s="129"/>
      <c r="E3" s="130"/>
      <c r="F3" s="86"/>
      <c r="G3" s="87"/>
      <c r="H3" s="135"/>
      <c r="I3" s="135"/>
      <c r="J3" s="94"/>
      <c r="K3" s="95"/>
      <c r="L3" s="53"/>
      <c r="M3" s="53"/>
      <c r="N3" s="53"/>
      <c r="O3" s="54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</row>
    <row r="4" spans="1:30" s="29" customFormat="1" ht="16.5">
      <c r="A4" s="28"/>
      <c r="B4" s="128"/>
      <c r="C4" s="129"/>
      <c r="D4" s="129"/>
      <c r="E4" s="130"/>
      <c r="F4" s="86"/>
      <c r="G4" s="87"/>
      <c r="H4" s="135" t="s">
        <v>230</v>
      </c>
      <c r="I4" s="135"/>
      <c r="J4" s="96">
        <v>2</v>
      </c>
      <c r="K4" s="97"/>
      <c r="L4" s="53"/>
      <c r="M4" s="53"/>
      <c r="N4" s="53"/>
      <c r="O4" s="54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</row>
    <row r="5" spans="1:30" s="29" customFormat="1" ht="7.5" customHeight="1">
      <c r="A5" s="28"/>
      <c r="B5" s="131"/>
      <c r="C5" s="132"/>
      <c r="D5" s="132"/>
      <c r="E5" s="133"/>
      <c r="F5" s="88"/>
      <c r="G5" s="89"/>
      <c r="H5" s="136"/>
      <c r="I5" s="136"/>
      <c r="J5" s="98"/>
      <c r="K5" s="99"/>
      <c r="L5" s="53"/>
      <c r="M5" s="53"/>
      <c r="N5" s="53"/>
      <c r="O5" s="54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30" ht="15" thickBot="1">
      <c r="B6" s="113"/>
      <c r="C6" s="114"/>
      <c r="D6" s="115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10"/>
    </row>
    <row r="7" spans="1:30" ht="15" thickBot="1">
      <c r="B7" s="25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7"/>
    </row>
    <row r="8" spans="1:30" ht="15" thickBot="1">
      <c r="B8" s="2"/>
      <c r="C8" s="35"/>
      <c r="D8" s="35"/>
      <c r="E8" s="35"/>
      <c r="F8" s="35"/>
      <c r="G8" s="35"/>
      <c r="H8" s="35"/>
      <c r="I8" s="35"/>
      <c r="J8" s="35"/>
      <c r="K8" s="36" t="s">
        <v>7</v>
      </c>
      <c r="L8" s="36" t="s">
        <v>8</v>
      </c>
      <c r="M8" s="117" t="s">
        <v>9</v>
      </c>
      <c r="N8" s="117"/>
      <c r="O8" s="3"/>
    </row>
    <row r="9" spans="1:30" ht="25.5" customHeight="1" thickBot="1">
      <c r="B9" s="4"/>
      <c r="C9" s="103" t="s">
        <v>5</v>
      </c>
      <c r="D9" s="103"/>
      <c r="E9" s="118"/>
      <c r="F9" s="119"/>
      <c r="G9" s="120"/>
      <c r="H9" s="55"/>
      <c r="I9" s="116" t="s">
        <v>6</v>
      </c>
      <c r="J9" s="116"/>
      <c r="K9" s="50"/>
      <c r="L9" s="37"/>
      <c r="M9" s="111"/>
      <c r="N9" s="112"/>
      <c r="O9" s="5"/>
    </row>
    <row r="10" spans="1:30" ht="13.5" customHeight="1">
      <c r="B10" s="4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"/>
    </row>
    <row r="11" spans="1:30" ht="12" customHeight="1" thickBot="1">
      <c r="B11" s="4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"/>
    </row>
    <row r="12" spans="1:30" ht="27" customHeight="1" thickBot="1">
      <c r="B12" s="4"/>
      <c r="C12" s="103" t="str">
        <f>IF($E$9="EXPEDICIÓN",IF($E$9="REDUCCIÓN","No.CDP",""),"No.CDP")</f>
        <v>No.CDP</v>
      </c>
      <c r="D12" s="103"/>
      <c r="E12" s="105"/>
      <c r="F12" s="106"/>
      <c r="G12" s="107"/>
      <c r="H12" s="55"/>
      <c r="I12" s="38"/>
      <c r="J12" s="104"/>
      <c r="K12" s="104"/>
      <c r="L12" s="104"/>
      <c r="M12" s="104"/>
      <c r="N12" s="104"/>
      <c r="O12" s="5"/>
    </row>
    <row r="13" spans="1:30" ht="27" customHeight="1" thickBot="1">
      <c r="B13" s="4"/>
      <c r="C13" s="56"/>
      <c r="D13" s="56"/>
      <c r="E13" s="48"/>
      <c r="F13" s="48"/>
      <c r="G13" s="48"/>
      <c r="H13" s="55"/>
      <c r="I13" s="38"/>
      <c r="J13" s="51"/>
      <c r="K13" s="51"/>
      <c r="L13" s="51"/>
      <c r="M13" s="51"/>
      <c r="N13" s="51"/>
      <c r="O13" s="5"/>
    </row>
    <row r="14" spans="1:30" ht="27" customHeight="1">
      <c r="B14" s="4"/>
      <c r="C14" s="124" t="s">
        <v>437</v>
      </c>
      <c r="D14" s="74"/>
      <c r="E14" s="75"/>
      <c r="F14" s="75"/>
      <c r="G14" s="75"/>
      <c r="H14" s="75"/>
      <c r="I14" s="75"/>
      <c r="J14" s="75"/>
      <c r="K14" s="75"/>
      <c r="L14" s="75"/>
      <c r="M14" s="75"/>
      <c r="N14" s="76"/>
      <c r="O14" s="5"/>
    </row>
    <row r="15" spans="1:30" ht="27" customHeight="1">
      <c r="B15" s="4"/>
      <c r="C15" s="116"/>
      <c r="D15" s="77"/>
      <c r="E15" s="78"/>
      <c r="F15" s="78"/>
      <c r="G15" s="78"/>
      <c r="H15" s="78"/>
      <c r="I15" s="78"/>
      <c r="J15" s="78"/>
      <c r="K15" s="78"/>
      <c r="L15" s="78"/>
      <c r="M15" s="78"/>
      <c r="N15" s="79"/>
      <c r="O15" s="5"/>
    </row>
    <row r="16" spans="1:30" ht="27" customHeight="1">
      <c r="B16" s="4"/>
      <c r="C16" s="116"/>
      <c r="D16" s="77"/>
      <c r="E16" s="78"/>
      <c r="F16" s="78"/>
      <c r="G16" s="78"/>
      <c r="H16" s="78"/>
      <c r="I16" s="78"/>
      <c r="J16" s="78"/>
      <c r="K16" s="78"/>
      <c r="L16" s="78"/>
      <c r="M16" s="78"/>
      <c r="N16" s="79"/>
      <c r="O16" s="5"/>
    </row>
    <row r="17" spans="2:15" ht="27" customHeight="1">
      <c r="B17" s="4"/>
      <c r="C17" s="116"/>
      <c r="D17" s="77"/>
      <c r="E17" s="78"/>
      <c r="F17" s="78"/>
      <c r="G17" s="78"/>
      <c r="H17" s="78"/>
      <c r="I17" s="78"/>
      <c r="J17" s="78"/>
      <c r="K17" s="78"/>
      <c r="L17" s="78"/>
      <c r="M17" s="78"/>
      <c r="N17" s="79"/>
      <c r="O17" s="5"/>
    </row>
    <row r="18" spans="2:15" ht="27" customHeight="1" thickBot="1">
      <c r="B18" s="4"/>
      <c r="C18" s="116"/>
      <c r="D18" s="80"/>
      <c r="E18" s="81"/>
      <c r="F18" s="81"/>
      <c r="G18" s="81"/>
      <c r="H18" s="81"/>
      <c r="I18" s="81"/>
      <c r="J18" s="81"/>
      <c r="K18" s="81"/>
      <c r="L18" s="81"/>
      <c r="M18" s="81"/>
      <c r="N18" s="82"/>
      <c r="O18" s="5"/>
    </row>
    <row r="19" spans="2:15" ht="27" customHeight="1">
      <c r="B19" s="4"/>
      <c r="C19" s="56"/>
      <c r="D19" s="56"/>
      <c r="E19" s="48"/>
      <c r="F19" s="48"/>
      <c r="G19" s="48"/>
      <c r="H19" s="55"/>
      <c r="I19" s="38"/>
      <c r="J19" s="51"/>
      <c r="K19" s="51"/>
      <c r="L19" s="51"/>
      <c r="M19" s="51"/>
      <c r="N19" s="51"/>
      <c r="O19" s="5"/>
    </row>
    <row r="20" spans="2:15" ht="12.75" customHeight="1" thickBot="1">
      <c r="B20" s="4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"/>
    </row>
    <row r="21" spans="2:15" ht="15">
      <c r="B21" s="4"/>
      <c r="C21" s="100" t="s">
        <v>10</v>
      </c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2"/>
      <c r="O21" s="5"/>
    </row>
    <row r="22" spans="2:15" ht="15.75">
      <c r="B22" s="4"/>
      <c r="C22" s="137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9"/>
      <c r="O22" s="5"/>
    </row>
    <row r="23" spans="2:15" ht="14.25" customHeight="1">
      <c r="B23" s="4"/>
      <c r="C23" s="39" t="s">
        <v>164</v>
      </c>
      <c r="D23" s="90" t="s">
        <v>432</v>
      </c>
      <c r="E23" s="90"/>
      <c r="F23" s="90"/>
      <c r="G23" s="90"/>
      <c r="H23" s="90"/>
      <c r="I23" s="90"/>
      <c r="J23" s="49" t="s">
        <v>228</v>
      </c>
      <c r="K23" s="49" t="s">
        <v>226</v>
      </c>
      <c r="L23" s="90" t="s">
        <v>163</v>
      </c>
      <c r="M23" s="90"/>
      <c r="N23" s="91"/>
      <c r="O23" s="5"/>
    </row>
    <row r="24" spans="2:15" s="47" customFormat="1" ht="42" customHeight="1">
      <c r="B24" s="44"/>
      <c r="C24" s="45"/>
      <c r="D24" s="68" t="str">
        <f>IF(C24="","",VLOOKUP(C24,FBSCGR!$J$9:$K$159,2,0))</f>
        <v/>
      </c>
      <c r="E24" s="68"/>
      <c r="F24" s="68"/>
      <c r="G24" s="68"/>
      <c r="H24" s="68"/>
      <c r="I24" s="68"/>
      <c r="J24" s="48"/>
      <c r="K24" s="43" t="str">
        <f t="shared" ref="K24" si="0">IF(J24="","",VLOOKUP(J24,$H$1047974:$I$1047978,2,0))</f>
        <v/>
      </c>
      <c r="L24" s="66"/>
      <c r="M24" s="66"/>
      <c r="N24" s="67"/>
      <c r="O24" s="46"/>
    </row>
    <row r="25" spans="2:15" s="47" customFormat="1" ht="42" customHeight="1">
      <c r="B25" s="44"/>
      <c r="C25" s="45"/>
      <c r="D25" s="68" t="str">
        <f>IF(C25="","",VLOOKUP(C25,FBSCGR!$J$9:$K$159,2,0))</f>
        <v/>
      </c>
      <c r="E25" s="68"/>
      <c r="F25" s="68"/>
      <c r="G25" s="68"/>
      <c r="H25" s="68"/>
      <c r="I25" s="68"/>
      <c r="J25" s="48"/>
      <c r="K25" s="43" t="str">
        <f t="shared" ref="K25:K42" si="1">IF(J25="","",VLOOKUP(J25,$H$1047974:$I$1047978,2,0))</f>
        <v/>
      </c>
      <c r="L25" s="66"/>
      <c r="M25" s="66"/>
      <c r="N25" s="67"/>
      <c r="O25" s="46"/>
    </row>
    <row r="26" spans="2:15" s="47" customFormat="1" ht="42" customHeight="1">
      <c r="B26" s="44"/>
      <c r="C26" s="45"/>
      <c r="D26" s="68" t="str">
        <f>IF(C26="","",VLOOKUP(C26,FBSCGR!J8:K158,2,0))</f>
        <v/>
      </c>
      <c r="E26" s="68"/>
      <c r="F26" s="68"/>
      <c r="G26" s="68"/>
      <c r="H26" s="68"/>
      <c r="I26" s="68"/>
      <c r="J26" s="48"/>
      <c r="K26" s="43" t="str">
        <f t="shared" ref="K26:K27" si="2">IF(J26="","",VLOOKUP(J26,$H$1047974:$I$1047978,2,0))</f>
        <v/>
      </c>
      <c r="L26" s="66"/>
      <c r="M26" s="66"/>
      <c r="N26" s="67"/>
      <c r="O26" s="46"/>
    </row>
    <row r="27" spans="2:15" s="47" customFormat="1" ht="42" customHeight="1">
      <c r="B27" s="44"/>
      <c r="C27" s="45"/>
      <c r="D27" s="68" t="str">
        <f>IF(C27="","",VLOOKUP(C27,FBSCGR!$J$9:$K$159,2,0))</f>
        <v/>
      </c>
      <c r="E27" s="68"/>
      <c r="F27" s="68"/>
      <c r="G27" s="68"/>
      <c r="H27" s="68"/>
      <c r="I27" s="68"/>
      <c r="J27" s="48"/>
      <c r="K27" s="43" t="str">
        <f t="shared" si="2"/>
        <v/>
      </c>
      <c r="L27" s="66"/>
      <c r="M27" s="66"/>
      <c r="N27" s="67"/>
      <c r="O27" s="46"/>
    </row>
    <row r="28" spans="2:15" s="47" customFormat="1" ht="42" customHeight="1">
      <c r="B28" s="44"/>
      <c r="C28" s="45"/>
      <c r="D28" s="68" t="str">
        <f>IF(C28="","",VLOOKUP(C28,FBSCGR!J10:K160,2,0))</f>
        <v/>
      </c>
      <c r="E28" s="68"/>
      <c r="F28" s="68"/>
      <c r="G28" s="68"/>
      <c r="H28" s="68"/>
      <c r="I28" s="68"/>
      <c r="J28" s="48"/>
      <c r="K28" s="43" t="str">
        <f t="shared" si="1"/>
        <v/>
      </c>
      <c r="L28" s="66"/>
      <c r="M28" s="66"/>
      <c r="N28" s="67"/>
      <c r="O28" s="46"/>
    </row>
    <row r="29" spans="2:15" s="47" customFormat="1" ht="42" customHeight="1">
      <c r="B29" s="44"/>
      <c r="C29" s="45"/>
      <c r="D29" s="68" t="str">
        <f>IF(C29="","",VLOOKUP(C29,FBSCGR!$J$9:$K$159,2,0))</f>
        <v/>
      </c>
      <c r="E29" s="68"/>
      <c r="F29" s="68"/>
      <c r="G29" s="68"/>
      <c r="H29" s="68"/>
      <c r="I29" s="68"/>
      <c r="J29" s="48"/>
      <c r="K29" s="43" t="str">
        <f t="shared" si="1"/>
        <v/>
      </c>
      <c r="L29" s="66"/>
      <c r="M29" s="66"/>
      <c r="N29" s="67"/>
      <c r="O29" s="46"/>
    </row>
    <row r="30" spans="2:15" s="47" customFormat="1" ht="42" customHeight="1">
      <c r="B30" s="44"/>
      <c r="C30" s="45"/>
      <c r="D30" s="68" t="str">
        <f>IF(C30="","",VLOOKUP(C30,FBSCGR!$J$9:$K$159,2,0))</f>
        <v/>
      </c>
      <c r="E30" s="68"/>
      <c r="F30" s="68"/>
      <c r="G30" s="68"/>
      <c r="H30" s="68"/>
      <c r="I30" s="68"/>
      <c r="J30" s="48"/>
      <c r="K30" s="43" t="str">
        <f t="shared" si="1"/>
        <v/>
      </c>
      <c r="L30" s="66"/>
      <c r="M30" s="66"/>
      <c r="N30" s="67"/>
      <c r="O30" s="46"/>
    </row>
    <row r="31" spans="2:15" s="47" customFormat="1" ht="42" customHeight="1">
      <c r="B31" s="44"/>
      <c r="C31" s="45"/>
      <c r="D31" s="68" t="str">
        <f>IF(C31="","",VLOOKUP(C31,FBSCGR!$J$9:$K$159,2,0))</f>
        <v/>
      </c>
      <c r="E31" s="68"/>
      <c r="F31" s="68"/>
      <c r="G31" s="68"/>
      <c r="H31" s="68"/>
      <c r="I31" s="68"/>
      <c r="J31" s="48"/>
      <c r="K31" s="43" t="str">
        <f t="shared" si="1"/>
        <v/>
      </c>
      <c r="L31" s="66"/>
      <c r="M31" s="66"/>
      <c r="N31" s="67"/>
      <c r="O31" s="46"/>
    </row>
    <row r="32" spans="2:15" s="47" customFormat="1" ht="42" customHeight="1">
      <c r="B32" s="44"/>
      <c r="C32" s="45"/>
      <c r="D32" s="68" t="str">
        <f>IF(C32="","",VLOOKUP(C32,FBSCGR!$J$9:$K$159,2,0))</f>
        <v/>
      </c>
      <c r="E32" s="68"/>
      <c r="F32" s="68"/>
      <c r="G32" s="68"/>
      <c r="H32" s="68"/>
      <c r="I32" s="68"/>
      <c r="J32" s="48"/>
      <c r="K32" s="43" t="str">
        <f t="shared" si="1"/>
        <v/>
      </c>
      <c r="L32" s="66"/>
      <c r="M32" s="66"/>
      <c r="N32" s="67"/>
      <c r="O32" s="46"/>
    </row>
    <row r="33" spans="2:15" s="47" customFormat="1" ht="42" customHeight="1">
      <c r="B33" s="44"/>
      <c r="C33" s="45"/>
      <c r="D33" s="68" t="str">
        <f>IF(C33="","",VLOOKUP(C33,FBSCGR!$J$9:$K$159,2,0))</f>
        <v/>
      </c>
      <c r="E33" s="68"/>
      <c r="F33" s="68"/>
      <c r="G33" s="68"/>
      <c r="H33" s="68"/>
      <c r="I33" s="68"/>
      <c r="J33" s="48"/>
      <c r="K33" s="43" t="str">
        <f t="shared" si="1"/>
        <v/>
      </c>
      <c r="L33" s="66"/>
      <c r="M33" s="66"/>
      <c r="N33" s="67"/>
      <c r="O33" s="46"/>
    </row>
    <row r="34" spans="2:15" s="47" customFormat="1" ht="42" customHeight="1">
      <c r="B34" s="44"/>
      <c r="C34" s="45"/>
      <c r="D34" s="68" t="str">
        <f>IF(C34="","",VLOOKUP(C34,FBSCGR!$J$9:$K$159,2,0))</f>
        <v/>
      </c>
      <c r="E34" s="68"/>
      <c r="F34" s="68"/>
      <c r="G34" s="68"/>
      <c r="H34" s="68"/>
      <c r="I34" s="68"/>
      <c r="J34" s="48"/>
      <c r="K34" s="43" t="str">
        <f t="shared" si="1"/>
        <v/>
      </c>
      <c r="L34" s="66"/>
      <c r="M34" s="66"/>
      <c r="N34" s="67"/>
      <c r="O34" s="46"/>
    </row>
    <row r="35" spans="2:15" s="47" customFormat="1" ht="42" customHeight="1">
      <c r="B35" s="44"/>
      <c r="C35" s="45"/>
      <c r="D35" s="68" t="str">
        <f>IF(C35="","",VLOOKUP(C35,FBSCGR!$J$9:$K$159,2,0))</f>
        <v/>
      </c>
      <c r="E35" s="68"/>
      <c r="F35" s="68"/>
      <c r="G35" s="68"/>
      <c r="H35" s="68"/>
      <c r="I35" s="68"/>
      <c r="J35" s="48"/>
      <c r="K35" s="43" t="str">
        <f t="shared" ref="K35:K37" si="3">IF(J35="","",VLOOKUP(J35,$H$1047974:$I$1047978,2,0))</f>
        <v/>
      </c>
      <c r="L35" s="66"/>
      <c r="M35" s="66"/>
      <c r="N35" s="67"/>
      <c r="O35" s="46"/>
    </row>
    <row r="36" spans="2:15" s="47" customFormat="1" ht="42" customHeight="1">
      <c r="B36" s="44"/>
      <c r="C36" s="45"/>
      <c r="D36" s="68" t="str">
        <f>IF(C36="","",VLOOKUP(C36,FBSCGR!$J$9:$K$159,2,0))</f>
        <v/>
      </c>
      <c r="E36" s="68"/>
      <c r="F36" s="68"/>
      <c r="G36" s="68"/>
      <c r="H36" s="68"/>
      <c r="I36" s="68"/>
      <c r="J36" s="48"/>
      <c r="K36" s="43" t="str">
        <f t="shared" si="3"/>
        <v/>
      </c>
      <c r="L36" s="66"/>
      <c r="M36" s="66"/>
      <c r="N36" s="67"/>
      <c r="O36" s="46"/>
    </row>
    <row r="37" spans="2:15" s="47" customFormat="1" ht="42" customHeight="1">
      <c r="B37" s="44"/>
      <c r="C37" s="45"/>
      <c r="D37" s="68" t="str">
        <f>IF(C37="","",VLOOKUP(C37,FBSCGR!$J$9:$K$159,2,0))</f>
        <v/>
      </c>
      <c r="E37" s="68"/>
      <c r="F37" s="68"/>
      <c r="G37" s="68"/>
      <c r="H37" s="68"/>
      <c r="I37" s="68"/>
      <c r="J37" s="48"/>
      <c r="K37" s="43" t="str">
        <f t="shared" si="3"/>
        <v/>
      </c>
      <c r="L37" s="66"/>
      <c r="M37" s="66"/>
      <c r="N37" s="67"/>
      <c r="O37" s="46"/>
    </row>
    <row r="38" spans="2:15" s="47" customFormat="1" ht="42" customHeight="1">
      <c r="B38" s="44"/>
      <c r="C38" s="45"/>
      <c r="D38" s="68" t="str">
        <f>IF(C38="","",VLOOKUP(C38,FBSCGR!$J$9:$K$159,2,0))</f>
        <v/>
      </c>
      <c r="E38" s="68"/>
      <c r="F38" s="68"/>
      <c r="G38" s="68"/>
      <c r="H38" s="68"/>
      <c r="I38" s="68"/>
      <c r="J38" s="48"/>
      <c r="K38" s="43" t="str">
        <f t="shared" si="1"/>
        <v/>
      </c>
      <c r="L38" s="66"/>
      <c r="M38" s="66"/>
      <c r="N38" s="67"/>
      <c r="O38" s="46"/>
    </row>
    <row r="39" spans="2:15" s="47" customFormat="1" ht="42" customHeight="1">
      <c r="B39" s="44"/>
      <c r="C39" s="45"/>
      <c r="D39" s="68" t="str">
        <f>IF(C39="","",VLOOKUP(C39,FBSCGR!$J$9:$K$159,2,0))</f>
        <v/>
      </c>
      <c r="E39" s="68"/>
      <c r="F39" s="68"/>
      <c r="G39" s="68"/>
      <c r="H39" s="68"/>
      <c r="I39" s="68"/>
      <c r="J39" s="48"/>
      <c r="K39" s="43" t="str">
        <f t="shared" si="1"/>
        <v/>
      </c>
      <c r="L39" s="66"/>
      <c r="M39" s="66"/>
      <c r="N39" s="67"/>
      <c r="O39" s="46"/>
    </row>
    <row r="40" spans="2:15" s="47" customFormat="1" ht="42" customHeight="1">
      <c r="B40" s="44"/>
      <c r="C40" s="45"/>
      <c r="D40" s="68" t="str">
        <f>IF(C40="","",VLOOKUP(C40,FBSCGR!$J$9:$K$159,2,0))</f>
        <v/>
      </c>
      <c r="E40" s="68"/>
      <c r="F40" s="68"/>
      <c r="G40" s="68"/>
      <c r="H40" s="68"/>
      <c r="I40" s="68"/>
      <c r="J40" s="48"/>
      <c r="K40" s="43" t="str">
        <f t="shared" si="1"/>
        <v/>
      </c>
      <c r="L40" s="66"/>
      <c r="M40" s="66"/>
      <c r="N40" s="67"/>
      <c r="O40" s="46"/>
    </row>
    <row r="41" spans="2:15" s="47" customFormat="1" ht="42" customHeight="1">
      <c r="B41" s="44"/>
      <c r="C41" s="45"/>
      <c r="D41" s="68" t="str">
        <f>IF(C41="","",VLOOKUP(C41,FBSCGR!$J$9:$K$159,2,0))</f>
        <v/>
      </c>
      <c r="E41" s="68"/>
      <c r="F41" s="68"/>
      <c r="G41" s="68"/>
      <c r="H41" s="68"/>
      <c r="I41" s="68"/>
      <c r="J41" s="48"/>
      <c r="K41" s="43" t="str">
        <f t="shared" si="1"/>
        <v/>
      </c>
      <c r="L41" s="66"/>
      <c r="M41" s="66"/>
      <c r="N41" s="67"/>
      <c r="O41" s="46"/>
    </row>
    <row r="42" spans="2:15" s="47" customFormat="1" ht="42" customHeight="1">
      <c r="B42" s="44"/>
      <c r="C42" s="45"/>
      <c r="D42" s="68" t="str">
        <f>IF(C42="","",VLOOKUP(C42,FBSCGR!$J$9:$K$159,2,0))</f>
        <v/>
      </c>
      <c r="E42" s="68"/>
      <c r="F42" s="68"/>
      <c r="G42" s="68"/>
      <c r="H42" s="68"/>
      <c r="I42" s="68"/>
      <c r="J42" s="48"/>
      <c r="K42" s="43" t="str">
        <f t="shared" si="1"/>
        <v/>
      </c>
      <c r="L42" s="66"/>
      <c r="M42" s="66"/>
      <c r="N42" s="67"/>
      <c r="O42" s="46"/>
    </row>
    <row r="43" spans="2:15" s="47" customFormat="1" ht="54" customHeight="1" thickBot="1">
      <c r="B43" s="44"/>
      <c r="C43" s="45"/>
      <c r="D43" s="68" t="str">
        <f>IF(C43="","",VLOOKUP(C43,FBSCGR!$J$9:$K$159,2,0))</f>
        <v/>
      </c>
      <c r="E43" s="68"/>
      <c r="F43" s="68"/>
      <c r="G43" s="68"/>
      <c r="H43" s="68"/>
      <c r="I43" s="68"/>
      <c r="J43" s="48"/>
      <c r="K43" s="43" t="str">
        <f t="shared" ref="K43" si="4">IF(J43="","",VLOOKUP(J43,$H$1047974:$I$1047978,2,0))</f>
        <v/>
      </c>
      <c r="L43" s="66"/>
      <c r="M43" s="66"/>
      <c r="N43" s="67"/>
      <c r="O43" s="46"/>
    </row>
    <row r="44" spans="2:15" ht="31.5" customHeight="1" thickBot="1">
      <c r="B44" s="4"/>
      <c r="C44" s="108"/>
      <c r="D44" s="90"/>
      <c r="E44" s="71" t="s">
        <v>435</v>
      </c>
      <c r="F44" s="72"/>
      <c r="G44" s="72"/>
      <c r="H44" s="72"/>
      <c r="I44" s="72"/>
      <c r="J44" s="72"/>
      <c r="K44" s="73"/>
      <c r="L44" s="69">
        <f>SUM(L24:N43)</f>
        <v>0</v>
      </c>
      <c r="M44" s="69"/>
      <c r="N44" s="70"/>
      <c r="O44" s="5"/>
    </row>
    <row r="45" spans="2:15" ht="10.5" customHeight="1">
      <c r="B45" s="4"/>
      <c r="C45" s="40"/>
      <c r="D45" s="41"/>
      <c r="E45" s="140"/>
      <c r="F45" s="140"/>
      <c r="G45" s="140"/>
      <c r="H45" s="140"/>
      <c r="I45" s="140"/>
      <c r="J45" s="140"/>
      <c r="K45" s="41"/>
      <c r="L45" s="41"/>
      <c r="M45" s="41"/>
      <c r="N45" s="42"/>
      <c r="O45" s="5"/>
    </row>
    <row r="46" spans="2:15" ht="16.5" thickBot="1">
      <c r="B46" s="4"/>
      <c r="C46" s="121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3"/>
      <c r="O46" s="5"/>
    </row>
    <row r="47" spans="2:15" ht="9.75" customHeight="1">
      <c r="B47" s="4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"/>
    </row>
    <row r="48" spans="2:15" ht="16.5" customHeight="1">
      <c r="B48" s="4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"/>
    </row>
    <row r="49" spans="1:15">
      <c r="B49" s="4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"/>
    </row>
    <row r="50" spans="1:15">
      <c r="B50" s="4"/>
      <c r="C50" s="55"/>
      <c r="D50" s="55"/>
      <c r="E50" s="55"/>
      <c r="F50" s="55"/>
      <c r="G50" s="55"/>
      <c r="H50" s="55"/>
      <c r="I50" s="145"/>
      <c r="J50" s="145"/>
      <c r="K50" s="145"/>
      <c r="L50" s="145"/>
      <c r="M50" s="145"/>
      <c r="N50" s="145"/>
      <c r="O50" s="5"/>
    </row>
    <row r="51" spans="1:15" ht="15">
      <c r="B51" s="4"/>
      <c r="C51" s="141" t="s">
        <v>436</v>
      </c>
      <c r="D51" s="141"/>
      <c r="E51" s="141"/>
      <c r="F51" s="55"/>
      <c r="G51" s="55"/>
      <c r="H51" s="55"/>
      <c r="I51" s="142" t="s">
        <v>433</v>
      </c>
      <c r="J51" s="142"/>
      <c r="K51" s="142"/>
      <c r="L51" s="142"/>
      <c r="M51" s="142"/>
      <c r="N51" s="142"/>
      <c r="O51" s="5"/>
    </row>
    <row r="52" spans="1:15" ht="14.25" customHeight="1">
      <c r="B52" s="4"/>
      <c r="C52" s="144" t="s">
        <v>426</v>
      </c>
      <c r="D52" s="144"/>
      <c r="E52" s="144"/>
      <c r="F52" s="57"/>
      <c r="G52" s="57"/>
      <c r="H52" s="57"/>
      <c r="I52" s="143" t="s">
        <v>434</v>
      </c>
      <c r="J52" s="143"/>
      <c r="K52" s="143"/>
      <c r="L52" s="143"/>
      <c r="M52" s="143"/>
      <c r="N52" s="143"/>
      <c r="O52" s="5"/>
    </row>
    <row r="53" spans="1:15" ht="15" customHeight="1">
      <c r="B53" s="4"/>
      <c r="C53" s="144" t="s">
        <v>411</v>
      </c>
      <c r="D53" s="144"/>
      <c r="E53" s="144"/>
      <c r="F53" s="55"/>
      <c r="G53" s="55"/>
      <c r="H53" s="55"/>
      <c r="I53" s="146"/>
      <c r="J53" s="146"/>
      <c r="K53" s="146"/>
      <c r="L53" s="146"/>
      <c r="M53" s="146"/>
      <c r="N53" s="146"/>
      <c r="O53" s="5"/>
    </row>
    <row r="54" spans="1:15" ht="15" customHeight="1">
      <c r="B54" s="4"/>
      <c r="C54" s="150"/>
      <c r="D54" s="150"/>
      <c r="E54" s="150"/>
      <c r="F54" s="58"/>
      <c r="G54" s="58"/>
      <c r="H54" s="55"/>
      <c r="I54" s="146"/>
      <c r="J54" s="146"/>
      <c r="K54" s="146"/>
      <c r="L54" s="146"/>
      <c r="M54" s="146"/>
      <c r="N54" s="146"/>
      <c r="O54" s="5"/>
    </row>
    <row r="55" spans="1:15" ht="15" customHeight="1">
      <c r="B55" s="4"/>
      <c r="C55" s="55"/>
      <c r="D55" s="55"/>
      <c r="E55" s="48"/>
      <c r="F55" s="48"/>
      <c r="G55" s="48"/>
      <c r="H55" s="55"/>
      <c r="I55" s="55"/>
      <c r="J55" s="55"/>
      <c r="K55" s="55"/>
      <c r="L55" s="55"/>
      <c r="M55" s="55"/>
      <c r="N55" s="55"/>
      <c r="O55" s="5"/>
    </row>
    <row r="56" spans="1:15" ht="15" customHeight="1">
      <c r="B56" s="4"/>
      <c r="C56" s="55"/>
      <c r="D56" s="55"/>
      <c r="E56" s="151"/>
      <c r="F56" s="151"/>
      <c r="G56" s="151"/>
      <c r="H56" s="55"/>
      <c r="I56" s="55"/>
      <c r="J56" s="55"/>
      <c r="K56" s="55"/>
      <c r="L56" s="55"/>
      <c r="M56" s="55"/>
      <c r="N56" s="55"/>
      <c r="O56" s="5"/>
    </row>
    <row r="57" spans="1:15" s="29" customFormat="1" ht="20.25" customHeight="1">
      <c r="A57" s="30"/>
      <c r="B57" s="59"/>
      <c r="C57" s="149" t="s">
        <v>438</v>
      </c>
      <c r="D57" s="149"/>
      <c r="E57" s="149"/>
      <c r="F57" s="149"/>
      <c r="G57" s="31" t="s">
        <v>231</v>
      </c>
      <c r="H57" s="147" t="s">
        <v>440</v>
      </c>
      <c r="I57" s="147"/>
      <c r="J57" s="147"/>
      <c r="K57" s="147"/>
      <c r="L57" s="147"/>
      <c r="M57" s="147"/>
      <c r="N57" s="147"/>
      <c r="O57" s="60"/>
    </row>
    <row r="58" spans="1:15" s="29" customFormat="1" ht="15" customHeight="1">
      <c r="A58" s="30"/>
      <c r="B58" s="59"/>
      <c r="C58" s="148" t="s">
        <v>439</v>
      </c>
      <c r="D58" s="148"/>
      <c r="E58" s="148"/>
      <c r="F58" s="148"/>
      <c r="G58" s="32" t="s">
        <v>232</v>
      </c>
      <c r="H58" s="148" t="s">
        <v>441</v>
      </c>
      <c r="I58" s="148"/>
      <c r="J58" s="148"/>
      <c r="K58" s="148"/>
      <c r="L58" s="148"/>
      <c r="M58" s="148"/>
      <c r="N58" s="148"/>
      <c r="O58" s="60"/>
    </row>
    <row r="59" spans="1:15" ht="15" customHeight="1" thickBot="1">
      <c r="B59" s="61"/>
      <c r="C59" s="62"/>
      <c r="D59" s="63"/>
      <c r="E59" s="63"/>
      <c r="F59" s="63"/>
      <c r="G59" s="63"/>
      <c r="H59" s="64"/>
      <c r="I59" s="64"/>
      <c r="J59" s="64"/>
      <c r="K59" s="64"/>
      <c r="L59" s="64"/>
      <c r="M59" s="62"/>
      <c r="N59" s="62"/>
      <c r="O59" s="65"/>
    </row>
    <row r="60" spans="1:15"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</row>
    <row r="61" spans="1:15"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</row>
    <row r="62" spans="1:15"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</row>
    <row r="908437" spans="3:9">
      <c r="C908437" s="7"/>
      <c r="D908437" s="8"/>
      <c r="E908437" s="6"/>
      <c r="F908437" s="6"/>
      <c r="G908437" s="6"/>
      <c r="H908437" s="6"/>
      <c r="I908437" s="6"/>
    </row>
    <row r="908438" spans="3:9">
      <c r="C908438" s="7"/>
      <c r="D908438" s="8"/>
      <c r="E908438" s="6"/>
      <c r="F908438" s="6"/>
      <c r="G908438" s="6"/>
      <c r="H908438" s="6"/>
      <c r="I908438" s="6"/>
    </row>
    <row r="908439" spans="3:9">
      <c r="C908439" s="7"/>
      <c r="D908439" s="8"/>
      <c r="E908439" s="6"/>
      <c r="F908439" s="6"/>
      <c r="G908439" s="6"/>
      <c r="H908439" s="6"/>
      <c r="I908439" s="6"/>
    </row>
    <row r="908440" spans="3:9">
      <c r="C908440" s="7"/>
      <c r="D908440" s="8"/>
      <c r="E908440" s="6"/>
      <c r="F908440" s="6"/>
      <c r="G908440" s="6"/>
      <c r="H908440" s="6"/>
      <c r="I908440" s="6"/>
    </row>
    <row r="908441" spans="3:9">
      <c r="C908441" s="7"/>
      <c r="D908441" s="8"/>
      <c r="E908441" s="6"/>
      <c r="F908441" s="6"/>
      <c r="G908441" s="6"/>
      <c r="H908441" s="6"/>
      <c r="I908441" s="6"/>
    </row>
    <row r="908442" spans="3:9">
      <c r="C908442" s="7"/>
      <c r="D908442" s="8"/>
      <c r="E908442" s="6"/>
      <c r="F908442" s="6"/>
      <c r="G908442" s="6"/>
      <c r="H908442" s="6"/>
      <c r="I908442" s="6"/>
    </row>
    <row r="908443" spans="3:9">
      <c r="C908443" s="7"/>
      <c r="D908443" s="8"/>
      <c r="E908443" s="6"/>
      <c r="F908443" s="6"/>
      <c r="G908443" s="6"/>
      <c r="H908443" s="6"/>
      <c r="I908443" s="6"/>
    </row>
    <row r="908444" spans="3:9">
      <c r="C908444" s="7"/>
      <c r="D908444" s="8"/>
      <c r="E908444" s="6"/>
      <c r="F908444" s="6"/>
      <c r="G908444" s="6"/>
      <c r="H908444" s="6"/>
      <c r="I908444" s="6"/>
    </row>
    <row r="908445" spans="3:9">
      <c r="C908445" s="7"/>
      <c r="D908445" s="8"/>
      <c r="E908445" s="6"/>
      <c r="F908445" s="6"/>
      <c r="G908445" s="6"/>
      <c r="H908445" s="6"/>
      <c r="I908445" s="6"/>
    </row>
    <row r="908446" spans="3:9">
      <c r="C908446" s="7"/>
      <c r="D908446" s="8"/>
      <c r="E908446" s="6"/>
      <c r="F908446" s="6"/>
      <c r="G908446" s="6"/>
      <c r="H908446" s="6"/>
      <c r="I908446" s="6"/>
    </row>
    <row r="908447" spans="3:9">
      <c r="C908447" s="7"/>
      <c r="D908447" s="8"/>
      <c r="E908447" s="6"/>
      <c r="F908447" s="6"/>
      <c r="G908447" s="6"/>
      <c r="H908447" s="6"/>
      <c r="I908447" s="6"/>
    </row>
    <row r="908448" spans="3:9">
      <c r="C908448" s="7"/>
      <c r="D908448" s="8"/>
      <c r="E908448" s="6"/>
      <c r="F908448" s="6"/>
      <c r="G908448" s="6"/>
      <c r="H908448" s="6"/>
      <c r="I908448" s="6"/>
    </row>
    <row r="908449" spans="3:9">
      <c r="C908449" s="7"/>
      <c r="D908449" s="8"/>
      <c r="E908449" s="6"/>
      <c r="F908449" s="6"/>
      <c r="G908449" s="6"/>
      <c r="H908449" s="6"/>
      <c r="I908449" s="6"/>
    </row>
    <row r="908450" spans="3:9">
      <c r="C908450" s="7"/>
      <c r="D908450" s="8"/>
      <c r="E908450" s="6"/>
      <c r="F908450" s="6"/>
      <c r="G908450" s="6"/>
      <c r="H908450" s="6"/>
      <c r="I908450" s="6"/>
    </row>
    <row r="908451" spans="3:9">
      <c r="C908451" s="7"/>
      <c r="D908451" s="8"/>
      <c r="E908451" s="6"/>
      <c r="F908451" s="6"/>
      <c r="G908451" s="6"/>
      <c r="H908451" s="6"/>
      <c r="I908451" s="6"/>
    </row>
    <row r="908452" spans="3:9">
      <c r="C908452" s="7"/>
      <c r="D908452" s="8"/>
      <c r="E908452" s="6"/>
      <c r="F908452" s="6"/>
      <c r="G908452" s="6"/>
      <c r="H908452" s="6"/>
      <c r="I908452" s="6"/>
    </row>
    <row r="908453" spans="3:9">
      <c r="C908453" s="7"/>
      <c r="D908453" s="8"/>
      <c r="E908453" s="6"/>
      <c r="F908453" s="6"/>
      <c r="G908453" s="6"/>
      <c r="H908453" s="6"/>
      <c r="I908453" s="6"/>
    </row>
    <row r="908454" spans="3:9">
      <c r="C908454" s="7"/>
      <c r="D908454" s="8"/>
      <c r="E908454" s="6"/>
      <c r="F908454" s="6"/>
      <c r="G908454" s="6"/>
      <c r="H908454" s="6"/>
      <c r="I908454" s="6"/>
    </row>
    <row r="908455" spans="3:9">
      <c r="C908455" s="7"/>
      <c r="D908455" s="8"/>
      <c r="E908455" s="6"/>
      <c r="F908455" s="6"/>
      <c r="G908455" s="6"/>
      <c r="H908455" s="6"/>
      <c r="I908455" s="6"/>
    </row>
    <row r="908456" spans="3:9">
      <c r="C908456" s="7"/>
      <c r="D908456" s="8"/>
      <c r="E908456" s="6"/>
      <c r="F908456" s="6"/>
      <c r="G908456" s="6"/>
      <c r="H908456" s="6"/>
      <c r="I908456" s="6"/>
    </row>
    <row r="908457" spans="3:9">
      <c r="C908457" s="7"/>
      <c r="D908457" s="8"/>
      <c r="E908457" s="6"/>
      <c r="F908457" s="6"/>
      <c r="G908457" s="6"/>
      <c r="H908457" s="6"/>
      <c r="I908457" s="6"/>
    </row>
    <row r="908458" spans="3:9">
      <c r="C908458" s="7"/>
      <c r="D908458" s="8"/>
      <c r="E908458" s="6"/>
      <c r="F908458" s="6"/>
      <c r="G908458" s="6"/>
      <c r="H908458" s="6"/>
      <c r="I908458" s="6"/>
    </row>
    <row r="908459" spans="3:9">
      <c r="C908459" s="7"/>
      <c r="D908459" s="8"/>
      <c r="E908459" s="6"/>
      <c r="F908459" s="6"/>
      <c r="G908459" s="6"/>
      <c r="H908459" s="6"/>
      <c r="I908459" s="6"/>
    </row>
    <row r="908460" spans="3:9">
      <c r="C908460" s="7"/>
      <c r="D908460" s="8"/>
      <c r="E908460" s="6"/>
      <c r="F908460" s="6"/>
      <c r="G908460" s="6"/>
      <c r="H908460" s="6"/>
      <c r="I908460" s="6"/>
    </row>
    <row r="908461" spans="3:9">
      <c r="C908461" s="7"/>
      <c r="D908461" s="8"/>
      <c r="E908461" s="6"/>
      <c r="F908461" s="6"/>
      <c r="G908461" s="6"/>
      <c r="H908461" s="6"/>
      <c r="I908461" s="6"/>
    </row>
    <row r="908462" spans="3:9">
      <c r="C908462" s="7"/>
      <c r="D908462" s="8"/>
      <c r="E908462" s="6"/>
      <c r="F908462" s="6"/>
      <c r="G908462" s="6"/>
      <c r="H908462" s="6"/>
      <c r="I908462" s="6"/>
    </row>
    <row r="908463" spans="3:9">
      <c r="C908463" s="7"/>
      <c r="D908463" s="8"/>
      <c r="E908463" s="6"/>
      <c r="F908463" s="6"/>
      <c r="G908463" s="6"/>
      <c r="H908463" s="6"/>
      <c r="I908463" s="6"/>
    </row>
    <row r="908464" spans="3:9">
      <c r="C908464" s="7"/>
      <c r="D908464" s="8"/>
      <c r="E908464" s="6"/>
      <c r="F908464" s="6"/>
      <c r="G908464" s="6"/>
      <c r="H908464" s="6"/>
      <c r="I908464" s="6"/>
    </row>
    <row r="908465" spans="3:9">
      <c r="C908465" s="7"/>
      <c r="D908465" s="8"/>
      <c r="E908465" s="6"/>
      <c r="F908465" s="6"/>
      <c r="G908465" s="6"/>
      <c r="H908465" s="6"/>
      <c r="I908465" s="6"/>
    </row>
    <row r="908466" spans="3:9">
      <c r="C908466" s="7"/>
      <c r="D908466" s="8"/>
      <c r="E908466" s="6"/>
      <c r="F908466" s="6"/>
      <c r="G908466" s="6"/>
      <c r="H908466" s="6"/>
      <c r="I908466" s="6"/>
    </row>
    <row r="908467" spans="3:9">
      <c r="C908467" s="7"/>
      <c r="D908467" s="8"/>
      <c r="E908467" s="6"/>
      <c r="F908467" s="6"/>
      <c r="G908467" s="6"/>
      <c r="H908467" s="6"/>
      <c r="I908467" s="6"/>
    </row>
    <row r="908468" spans="3:9">
      <c r="C908468" s="7"/>
      <c r="D908468" s="8"/>
      <c r="E908468" s="6"/>
      <c r="F908468" s="6"/>
      <c r="G908468" s="6"/>
      <c r="H908468" s="6"/>
      <c r="I908468" s="6"/>
    </row>
    <row r="908469" spans="3:9">
      <c r="C908469" s="7"/>
      <c r="D908469" s="8"/>
      <c r="E908469" s="6"/>
      <c r="F908469" s="6"/>
      <c r="G908469" s="6"/>
      <c r="H908469" s="6"/>
      <c r="I908469" s="6"/>
    </row>
    <row r="908470" spans="3:9">
      <c r="C908470" s="7"/>
      <c r="D908470" s="8"/>
      <c r="E908470" s="6"/>
      <c r="F908470" s="6"/>
      <c r="G908470" s="6"/>
      <c r="H908470" s="6"/>
      <c r="I908470" s="6"/>
    </row>
    <row r="908471" spans="3:9">
      <c r="C908471" s="7"/>
      <c r="D908471" s="8"/>
      <c r="E908471" s="6"/>
      <c r="F908471" s="6"/>
      <c r="G908471" s="6"/>
      <c r="H908471" s="6"/>
      <c r="I908471" s="6"/>
    </row>
    <row r="908472" spans="3:9">
      <c r="C908472" s="7"/>
      <c r="D908472" s="8"/>
      <c r="E908472" s="6"/>
      <c r="F908472" s="6"/>
      <c r="G908472" s="6"/>
      <c r="H908472" s="6"/>
      <c r="I908472" s="6"/>
    </row>
    <row r="908473" spans="3:9">
      <c r="C908473" s="7"/>
      <c r="D908473" s="8"/>
      <c r="E908473" s="6"/>
      <c r="F908473" s="6"/>
      <c r="G908473" s="6"/>
      <c r="H908473" s="6"/>
      <c r="I908473" s="6"/>
    </row>
    <row r="908474" spans="3:9">
      <c r="C908474" s="7"/>
      <c r="D908474" s="8"/>
      <c r="E908474" s="6"/>
      <c r="F908474" s="6"/>
      <c r="G908474" s="6"/>
      <c r="H908474" s="6"/>
      <c r="I908474" s="6"/>
    </row>
    <row r="908475" spans="3:9">
      <c r="C908475" s="7"/>
      <c r="D908475" s="8"/>
      <c r="E908475" s="6"/>
      <c r="F908475" s="6"/>
      <c r="G908475" s="6"/>
      <c r="H908475" s="6"/>
      <c r="I908475" s="6"/>
    </row>
    <row r="908476" spans="3:9">
      <c r="C908476" s="7"/>
      <c r="D908476" s="8"/>
      <c r="E908476" s="6"/>
      <c r="F908476" s="6"/>
      <c r="G908476" s="6"/>
      <c r="H908476" s="6"/>
      <c r="I908476" s="6"/>
    </row>
    <row r="908477" spans="3:9">
      <c r="C908477" s="7"/>
      <c r="D908477" s="8"/>
      <c r="E908477" s="6"/>
      <c r="F908477" s="6"/>
      <c r="G908477" s="6"/>
      <c r="H908477" s="6"/>
      <c r="I908477" s="6"/>
    </row>
    <row r="908478" spans="3:9">
      <c r="C908478" s="7"/>
      <c r="D908478" s="8"/>
      <c r="E908478" s="6"/>
      <c r="F908478" s="6"/>
      <c r="G908478" s="6"/>
      <c r="H908478" s="6"/>
      <c r="I908478" s="6"/>
    </row>
    <row r="908479" spans="3:9">
      <c r="C908479" s="7"/>
      <c r="D908479" s="8"/>
      <c r="E908479" s="6"/>
      <c r="F908479" s="6"/>
      <c r="G908479" s="6"/>
      <c r="H908479" s="6"/>
      <c r="I908479" s="6"/>
    </row>
    <row r="908480" spans="3:9">
      <c r="C908480" s="7"/>
      <c r="D908480" s="8"/>
      <c r="E908480" s="6"/>
      <c r="F908480" s="6"/>
      <c r="G908480" s="6"/>
      <c r="H908480" s="6"/>
      <c r="I908480" s="6"/>
    </row>
    <row r="908481" spans="3:9">
      <c r="C908481" s="7"/>
      <c r="D908481" s="8"/>
      <c r="E908481" s="6"/>
      <c r="F908481" s="6"/>
      <c r="G908481" s="6"/>
      <c r="H908481" s="6"/>
      <c r="I908481" s="6"/>
    </row>
    <row r="908482" spans="3:9">
      <c r="C908482" s="7"/>
      <c r="D908482" s="8"/>
      <c r="E908482" s="6"/>
      <c r="F908482" s="6"/>
      <c r="G908482" s="6"/>
      <c r="H908482" s="6"/>
      <c r="I908482" s="6"/>
    </row>
    <row r="908483" spans="3:9">
      <c r="C908483" s="7"/>
      <c r="D908483" s="8"/>
      <c r="E908483" s="6"/>
      <c r="F908483" s="6"/>
      <c r="G908483" s="6"/>
      <c r="H908483" s="6"/>
      <c r="I908483" s="6"/>
    </row>
    <row r="1040214" spans="3:11">
      <c r="C1040214" s="9"/>
      <c r="D1040214" s="9"/>
      <c r="E1040214" s="9"/>
      <c r="F1040214" s="9"/>
      <c r="G1040214" s="9"/>
      <c r="I1040214" s="9"/>
      <c r="J1040214" s="9"/>
      <c r="K1040214" s="9"/>
    </row>
    <row r="1040215" spans="3:11">
      <c r="C1040215" s="10"/>
      <c r="D1040215" s="10"/>
      <c r="E1040215" s="10"/>
      <c r="F1040215" s="10"/>
      <c r="G1040215" s="10"/>
      <c r="I1040215" s="10"/>
      <c r="J1040215" s="10"/>
    </row>
    <row r="1040216" spans="3:11">
      <c r="C1040216" s="10"/>
      <c r="D1040216" s="10"/>
      <c r="E1040216" s="10"/>
      <c r="F1040216" s="10"/>
      <c r="G1040216" s="10"/>
      <c r="I1040216" s="10"/>
      <c r="J1040216" s="10"/>
    </row>
    <row r="1040217" spans="3:11">
      <c r="C1040217" s="10"/>
      <c r="D1040217" s="10"/>
      <c r="E1040217" s="10"/>
      <c r="G1040217" s="10"/>
    </row>
    <row r="1040218" spans="3:11">
      <c r="C1040218" s="10"/>
      <c r="D1040218" s="10"/>
      <c r="G1040218" s="10"/>
    </row>
    <row r="1040219" spans="3:11">
      <c r="D1040219" s="10"/>
      <c r="G1040219" s="10"/>
    </row>
    <row r="1040220" spans="3:11">
      <c r="C1040220" s="9"/>
      <c r="D1040220" s="10"/>
      <c r="E1040220" s="10"/>
      <c r="F1040220" s="9"/>
      <c r="G1040220" s="10"/>
      <c r="H1040220" s="9"/>
      <c r="I1040220" s="10"/>
      <c r="J1040220" s="9"/>
    </row>
    <row r="1040221" spans="3:11">
      <c r="C1040221" s="10"/>
      <c r="D1040221" s="10"/>
      <c r="E1040221" s="10"/>
      <c r="F1040221" s="10"/>
      <c r="G1040221" s="10"/>
      <c r="H1040221" s="10"/>
      <c r="I1040221" s="10"/>
      <c r="J1040221" s="10"/>
    </row>
    <row r="1040222" spans="3:11">
      <c r="C1040222" s="10"/>
      <c r="D1040222" s="10"/>
      <c r="E1040222" s="10"/>
      <c r="F1040222" s="10"/>
      <c r="G1040222" s="10"/>
      <c r="H1040222" s="10"/>
      <c r="J1040222" s="10"/>
    </row>
    <row r="1040223" spans="3:11">
      <c r="C1040223" s="10"/>
      <c r="D1040223" s="10"/>
      <c r="E1040223" s="10"/>
      <c r="F1040223" s="10"/>
      <c r="G1040223" s="10"/>
      <c r="H1040223" s="10"/>
      <c r="J1040223" s="10"/>
    </row>
    <row r="1040224" spans="3:11">
      <c r="C1040224" s="10"/>
      <c r="D1040224" s="10"/>
      <c r="E1040224" s="10"/>
      <c r="G1040224" s="10"/>
    </row>
    <row r="1040225" spans="4:7">
      <c r="D1040225" s="10"/>
      <c r="E1040225" s="10"/>
      <c r="G1040225" s="10"/>
    </row>
    <row r="1040226" spans="4:7">
      <c r="D1040226" s="10"/>
      <c r="E1040226" s="10"/>
      <c r="G1040226" s="10"/>
    </row>
    <row r="1040227" spans="4:7">
      <c r="D1040227" s="10"/>
      <c r="E1040227" s="10"/>
      <c r="G1040227" s="10"/>
    </row>
    <row r="1040228" spans="4:7">
      <c r="D1040228" s="10"/>
      <c r="E1040228" s="10"/>
    </row>
    <row r="1040229" spans="4:7">
      <c r="D1040229" s="10"/>
      <c r="E1040229" s="10"/>
    </row>
    <row r="1040230" spans="4:7">
      <c r="D1040230" s="10"/>
      <c r="E1040230" s="10"/>
    </row>
    <row r="1040231" spans="4:7">
      <c r="D1040231" s="10"/>
      <c r="E1040231" s="10"/>
    </row>
    <row r="1040232" spans="4:7">
      <c r="D1040232" s="10"/>
    </row>
    <row r="1045447" ht="14.25" customHeight="1"/>
    <row r="1045820" spans="3:11">
      <c r="C1045820" s="9"/>
      <c r="D1045820" s="9"/>
      <c r="E1045820" s="9"/>
      <c r="F1045820" s="9"/>
      <c r="G1045820" s="9"/>
      <c r="I1045820" s="9"/>
      <c r="J1045820" s="9"/>
      <c r="K1045820" s="9"/>
    </row>
    <row r="1045821" spans="3:11">
      <c r="C1045821" s="10"/>
      <c r="D1045821" s="10"/>
      <c r="E1045821" s="10"/>
      <c r="F1045821" s="10"/>
      <c r="G1045821" s="10"/>
      <c r="I1045821" s="10"/>
      <c r="J1045821" s="10"/>
    </row>
    <row r="1045822" spans="3:11">
      <c r="C1045822" s="10"/>
      <c r="D1045822" s="10"/>
      <c r="E1045822" s="10"/>
      <c r="F1045822" s="10"/>
      <c r="G1045822" s="10"/>
      <c r="I1045822" s="10"/>
      <c r="J1045822" s="10"/>
    </row>
    <row r="1045823" spans="3:11">
      <c r="C1045823" s="10"/>
      <c r="D1045823" s="10"/>
      <c r="E1045823" s="10"/>
      <c r="G1045823" s="10"/>
    </row>
    <row r="1045824" spans="3:11">
      <c r="C1045824" s="10"/>
      <c r="D1045824" s="10"/>
      <c r="G1045824" s="10"/>
    </row>
    <row r="1045825" spans="3:10">
      <c r="D1045825" s="10"/>
      <c r="G1045825" s="10"/>
    </row>
    <row r="1045826" spans="3:10">
      <c r="C1045826" s="9"/>
      <c r="D1045826" s="10"/>
      <c r="E1045826" s="10"/>
      <c r="F1045826" s="9"/>
      <c r="G1045826" s="10"/>
      <c r="H1045826" s="9"/>
      <c r="I1045826" s="10"/>
      <c r="J1045826" s="9"/>
    </row>
    <row r="1045827" spans="3:10">
      <c r="C1045827" s="10"/>
      <c r="D1045827" s="10"/>
      <c r="E1045827" s="10"/>
      <c r="F1045827" s="10"/>
      <c r="G1045827" s="10"/>
      <c r="H1045827" s="10"/>
      <c r="I1045827" s="10"/>
      <c r="J1045827" s="10"/>
    </row>
    <row r="1045828" spans="3:10">
      <c r="C1045828" s="10"/>
      <c r="D1045828" s="10"/>
      <c r="E1045828" s="10"/>
      <c r="F1045828" s="10"/>
      <c r="G1045828" s="10"/>
      <c r="H1045828" s="10"/>
      <c r="J1045828" s="10"/>
    </row>
    <row r="1045829" spans="3:10">
      <c r="C1045829" s="10"/>
      <c r="D1045829" s="10"/>
      <c r="E1045829" s="10"/>
      <c r="F1045829" s="10"/>
      <c r="G1045829" s="10"/>
      <c r="H1045829" s="10"/>
      <c r="J1045829" s="10"/>
    </row>
    <row r="1045830" spans="3:10">
      <c r="C1045830" s="10"/>
      <c r="D1045830" s="10"/>
      <c r="E1045830" s="10"/>
      <c r="G1045830" s="10"/>
    </row>
    <row r="1045831" spans="3:10">
      <c r="D1045831" s="10"/>
      <c r="E1045831" s="10"/>
      <c r="G1045831" s="10"/>
    </row>
    <row r="1045832" spans="3:10">
      <c r="D1045832" s="10"/>
      <c r="E1045832" s="10"/>
      <c r="G1045832" s="10"/>
    </row>
    <row r="1045833" spans="3:10">
      <c r="D1045833" s="10"/>
      <c r="E1045833" s="10"/>
      <c r="G1045833" s="10"/>
    </row>
    <row r="1045834" spans="3:10">
      <c r="D1045834" s="10"/>
      <c r="E1045834" s="10"/>
    </row>
    <row r="1045835" spans="3:10">
      <c r="D1045835" s="10"/>
      <c r="E1045835" s="10"/>
    </row>
    <row r="1045836" spans="3:10">
      <c r="D1045836" s="10"/>
      <c r="E1045836" s="10"/>
    </row>
    <row r="1047878" spans="10:10">
      <c r="J1047878" s="11"/>
    </row>
    <row r="1047879" spans="10:10">
      <c r="J1047879" s="11"/>
    </row>
    <row r="1047880" spans="10:10">
      <c r="J1047880" s="11"/>
    </row>
    <row r="1047881" spans="10:10">
      <c r="J1047881" s="11"/>
    </row>
    <row r="1047882" spans="10:10">
      <c r="J1047882" s="11"/>
    </row>
    <row r="1047883" spans="10:10">
      <c r="J1047883" s="11"/>
    </row>
    <row r="1047884" spans="10:10">
      <c r="J1047884" s="11"/>
    </row>
    <row r="1047885" spans="10:10">
      <c r="J1047885" s="11"/>
    </row>
    <row r="1047886" spans="10:10">
      <c r="J1047886" s="11"/>
    </row>
    <row r="1047887" spans="10:10">
      <c r="J1047887" s="11"/>
    </row>
    <row r="1047888" spans="10:10">
      <c r="J1047888" s="11"/>
    </row>
    <row r="1047889" spans="10:10">
      <c r="J1047889" s="11"/>
    </row>
    <row r="1047890" spans="10:10">
      <c r="J1047890" s="11"/>
    </row>
    <row r="1047891" spans="10:10">
      <c r="J1047891" s="11"/>
    </row>
    <row r="1047892" spans="10:10">
      <c r="J1047892" s="11"/>
    </row>
    <row r="1047893" spans="10:10">
      <c r="J1047893" s="11"/>
    </row>
    <row r="1047894" spans="10:10">
      <c r="J1047894" s="11"/>
    </row>
    <row r="1047895" spans="10:10">
      <c r="J1047895" s="11"/>
    </row>
    <row r="1047896" spans="10:10">
      <c r="J1047896" s="11"/>
    </row>
    <row r="1047897" spans="10:10">
      <c r="J1047897" s="11"/>
    </row>
    <row r="1047898" spans="10:10">
      <c r="J1047898" s="11"/>
    </row>
    <row r="1047899" spans="10:10">
      <c r="J1047899" s="11"/>
    </row>
    <row r="1047900" spans="10:10">
      <c r="J1047900" s="11"/>
    </row>
    <row r="1047901" spans="10:10">
      <c r="J1047901" s="11"/>
    </row>
    <row r="1047902" spans="10:10">
      <c r="J1047902" s="11"/>
    </row>
    <row r="1047903" spans="10:10">
      <c r="J1047903" s="11"/>
    </row>
    <row r="1047904" spans="10:10">
      <c r="J1047904" s="11"/>
    </row>
    <row r="1047905" spans="10:10">
      <c r="J1047905" s="11"/>
    </row>
    <row r="1047906" spans="10:10">
      <c r="J1047906" s="11"/>
    </row>
    <row r="1047907" spans="10:10">
      <c r="J1047907" s="11"/>
    </row>
    <row r="1047908" spans="10:10">
      <c r="J1047908" s="11"/>
    </row>
    <row r="1047909" spans="10:10">
      <c r="J1047909" s="11"/>
    </row>
    <row r="1047910" spans="10:10">
      <c r="J1047910" s="11"/>
    </row>
    <row r="1047944" spans="3:11">
      <c r="C1047944" s="9"/>
      <c r="D1047944" s="9"/>
      <c r="E1047944" s="9"/>
      <c r="F1047944" s="9"/>
      <c r="G1047944" s="9"/>
      <c r="I1047944" s="9"/>
      <c r="J1047944" s="9"/>
      <c r="K1047944" s="9"/>
    </row>
    <row r="1047945" spans="3:11" ht="15">
      <c r="C1047945" s="10"/>
      <c r="D1047945" s="10"/>
      <c r="E1047945" s="10"/>
      <c r="F1047945" s="10"/>
      <c r="G1047945" s="10"/>
      <c r="I1047945" s="10"/>
      <c r="J1047945" s="10"/>
      <c r="K1047945" s="12"/>
    </row>
    <row r="1047946" spans="3:11" ht="15">
      <c r="C1047946" s="10"/>
      <c r="D1047946" s="10"/>
      <c r="E1047946" s="10"/>
      <c r="F1047946" s="10"/>
      <c r="G1047946" s="10"/>
      <c r="I1047946" s="10"/>
      <c r="J1047946" s="10"/>
      <c r="K1047946" s="12"/>
    </row>
    <row r="1047947" spans="3:11" ht="15">
      <c r="C1047947" s="10"/>
      <c r="D1047947" s="10"/>
      <c r="E1047947" s="10"/>
      <c r="G1047947" s="10"/>
      <c r="K1047947" s="12"/>
    </row>
    <row r="1047948" spans="3:11" ht="15">
      <c r="C1047948" s="10"/>
      <c r="D1047948" s="10"/>
      <c r="G1047948" s="10"/>
      <c r="K1047948" s="12"/>
    </row>
    <row r="1047949" spans="3:11" ht="15">
      <c r="D1047949" s="10"/>
      <c r="G1047949" s="10"/>
      <c r="K1047949" s="12"/>
    </row>
    <row r="1047950" spans="3:11" ht="15">
      <c r="C1047950" s="9"/>
      <c r="D1047950" s="10"/>
      <c r="E1047950" s="10"/>
      <c r="F1047950" s="9"/>
      <c r="G1047950" s="10"/>
      <c r="H1047950" s="9"/>
      <c r="I1047950" s="10"/>
      <c r="J1047950" s="9"/>
      <c r="K1047950" s="12"/>
    </row>
    <row r="1047951" spans="3:11" ht="15">
      <c r="C1047951" s="10"/>
      <c r="D1047951" s="10"/>
      <c r="E1047951" s="10"/>
      <c r="F1047951" s="10"/>
      <c r="G1047951" s="10"/>
      <c r="H1047951" s="10"/>
      <c r="I1047951" s="10"/>
      <c r="J1047951" s="10"/>
      <c r="K1047951" s="12"/>
    </row>
    <row r="1047952" spans="3:11" ht="15">
      <c r="C1047952" s="10"/>
      <c r="D1047952" s="10"/>
      <c r="E1047952" s="10"/>
      <c r="F1047952" s="10"/>
      <c r="G1047952" s="10"/>
      <c r="H1047952" s="10"/>
      <c r="J1047952" s="10"/>
      <c r="K1047952" s="12"/>
    </row>
    <row r="1047953" spans="3:11" ht="15">
      <c r="C1047953" s="10"/>
      <c r="D1047953" s="10"/>
      <c r="E1047953" s="10"/>
      <c r="F1047953" s="10"/>
      <c r="G1047953" s="10"/>
      <c r="H1047953" s="10"/>
      <c r="J1047953" s="10"/>
      <c r="K1047953" s="12"/>
    </row>
    <row r="1047954" spans="3:11" ht="15">
      <c r="C1047954" s="10"/>
      <c r="D1047954" s="10"/>
      <c r="E1047954" s="10"/>
      <c r="G1047954" s="10"/>
      <c r="K1047954" s="12"/>
    </row>
    <row r="1047955" spans="3:11" ht="15">
      <c r="D1047955" s="10"/>
      <c r="E1047955" s="10"/>
      <c r="G1047955" s="10"/>
      <c r="K1047955" s="12"/>
    </row>
    <row r="1047956" spans="3:11" ht="15">
      <c r="D1047956" s="10"/>
      <c r="E1047956" s="10"/>
      <c r="G1047956" s="10"/>
      <c r="K1047956" s="12"/>
    </row>
    <row r="1047957" spans="3:11" ht="15">
      <c r="D1047957" s="10"/>
      <c r="E1047957" s="10"/>
      <c r="G1047957" s="10"/>
      <c r="K1047957" s="12"/>
    </row>
    <row r="1047958" spans="3:11" ht="15">
      <c r="D1047958" s="10"/>
      <c r="E1047958" s="10"/>
      <c r="G1047958" s="10"/>
      <c r="K1047958" s="12"/>
    </row>
    <row r="1047959" spans="3:11" ht="15">
      <c r="D1047959" s="10"/>
      <c r="E1047959" s="10"/>
      <c r="G1047959" s="10"/>
      <c r="K1047959" s="12"/>
    </row>
    <row r="1047960" spans="3:11" ht="15">
      <c r="D1047960" s="10"/>
      <c r="E1047960" s="10"/>
      <c r="G1047960" s="10"/>
      <c r="K1047960" s="12"/>
    </row>
    <row r="1047961" spans="3:11" ht="15">
      <c r="D1047961" s="10"/>
      <c r="G1047961" s="10"/>
      <c r="K1047961" s="12"/>
    </row>
    <row r="1047962" spans="3:11" ht="15">
      <c r="D1047962" s="10"/>
      <c r="G1047962" s="10"/>
      <c r="K1047962" s="12"/>
    </row>
    <row r="1047963" spans="3:11" ht="15">
      <c r="D1047963" s="10"/>
      <c r="G1047963" s="10"/>
      <c r="K1047963" s="12"/>
    </row>
    <row r="1047964" spans="3:11" ht="15">
      <c r="D1047964" s="10"/>
      <c r="K1047964" s="12"/>
    </row>
    <row r="1047965" spans="3:11" ht="15">
      <c r="D1047965" s="10"/>
      <c r="K1047965" s="12"/>
    </row>
    <row r="1047966" spans="3:11" ht="15">
      <c r="K1047966" s="12"/>
    </row>
    <row r="1047967" spans="3:11" ht="15">
      <c r="K1047967" s="12"/>
    </row>
    <row r="1047968" spans="3:11" ht="15">
      <c r="K1047968" s="12"/>
    </row>
    <row r="1047969" spans="1:11" ht="15">
      <c r="K1047969" s="12"/>
    </row>
    <row r="1047970" spans="1:11" ht="15">
      <c r="K1047970" s="12"/>
    </row>
    <row r="1047971" spans="1:11" ht="15">
      <c r="K1047971" s="12"/>
    </row>
    <row r="1047972" spans="1:11" ht="15">
      <c r="K1047972" s="12"/>
    </row>
    <row r="1047973" spans="1:11" ht="15">
      <c r="A1047973" s="13" t="s">
        <v>194</v>
      </c>
      <c r="B1047973" s="13" t="s">
        <v>193</v>
      </c>
      <c r="C1047973" s="13" t="s">
        <v>195</v>
      </c>
      <c r="D1047973" s="13"/>
      <c r="E1047973" s="13" t="s">
        <v>196</v>
      </c>
      <c r="F1047973" s="13" t="s">
        <v>8</v>
      </c>
      <c r="G1047973" s="13" t="s">
        <v>9</v>
      </c>
      <c r="H1047973" s="13" t="s">
        <v>223</v>
      </c>
      <c r="I1047973" s="13" t="s">
        <v>227</v>
      </c>
    </row>
    <row r="1047974" spans="1:11" ht="15">
      <c r="A1047974" s="1" t="s">
        <v>1</v>
      </c>
      <c r="B1047974" s="1" t="s">
        <v>398</v>
      </c>
      <c r="C1047974" s="33" t="s">
        <v>417</v>
      </c>
      <c r="D1047974" s="12"/>
      <c r="E1047974" s="12">
        <v>1</v>
      </c>
      <c r="F1047974" s="12" t="s">
        <v>181</v>
      </c>
      <c r="G1047974" s="14">
        <v>2023</v>
      </c>
      <c r="H1047974" s="1">
        <v>10</v>
      </c>
      <c r="I1047974" s="1" t="s">
        <v>225</v>
      </c>
    </row>
    <row r="1047975" spans="1:11" ht="15">
      <c r="A1047975" s="1" t="s">
        <v>2</v>
      </c>
      <c r="B1047975" s="1" t="s">
        <v>232</v>
      </c>
      <c r="C1047975" s="33" t="s">
        <v>434</v>
      </c>
      <c r="D1047975" s="12"/>
      <c r="E1047975" s="12">
        <v>2</v>
      </c>
      <c r="F1047975" s="12" t="s">
        <v>182</v>
      </c>
      <c r="G1047975" s="14">
        <v>2024</v>
      </c>
      <c r="H1047975" s="1">
        <v>11</v>
      </c>
      <c r="I1047975" s="1" t="s">
        <v>225</v>
      </c>
    </row>
    <row r="1047976" spans="1:11" ht="15">
      <c r="A1047976" s="1" t="s">
        <v>3</v>
      </c>
      <c r="B1047976" s="1" t="s">
        <v>399</v>
      </c>
      <c r="C1047976" s="33" t="s">
        <v>418</v>
      </c>
      <c r="D1047976" s="12"/>
      <c r="E1047976" s="12">
        <v>3</v>
      </c>
      <c r="F1047976" s="12" t="s">
        <v>183</v>
      </c>
      <c r="G1047976" s="14">
        <v>2025</v>
      </c>
      <c r="H1047976" s="1">
        <v>16</v>
      </c>
      <c r="I1047976" s="1" t="s">
        <v>225</v>
      </c>
    </row>
    <row r="1047977" spans="1:11" ht="15">
      <c r="A1047977" s="1" t="s">
        <v>4</v>
      </c>
      <c r="B1047977" s="1" t="s">
        <v>401</v>
      </c>
      <c r="C1047977" s="33" t="s">
        <v>419</v>
      </c>
      <c r="D1047977" s="12"/>
      <c r="E1047977" s="12">
        <v>4</v>
      </c>
      <c r="F1047977" s="12" t="s">
        <v>184</v>
      </c>
      <c r="G1047977" s="14">
        <v>2026</v>
      </c>
      <c r="H1047977" s="1">
        <v>20</v>
      </c>
      <c r="I1047977" s="1" t="s">
        <v>224</v>
      </c>
    </row>
    <row r="1047978" spans="1:11" ht="15">
      <c r="B1047978" s="1" t="s">
        <v>402</v>
      </c>
      <c r="C1047978" s="33" t="s">
        <v>420</v>
      </c>
      <c r="D1047978" s="12"/>
      <c r="E1047978" s="12">
        <v>5</v>
      </c>
      <c r="F1047978" s="12" t="s">
        <v>185</v>
      </c>
      <c r="G1047978" s="14">
        <v>2027</v>
      </c>
      <c r="H1047978" s="1">
        <v>21</v>
      </c>
      <c r="I1047978" s="1" t="s">
        <v>224</v>
      </c>
    </row>
    <row r="1047979" spans="1:11" ht="15">
      <c r="B1047979" s="1" t="s">
        <v>400</v>
      </c>
      <c r="C1047979" s="33" t="s">
        <v>421</v>
      </c>
      <c r="D1047979" s="12"/>
      <c r="E1047979" s="12">
        <v>6</v>
      </c>
      <c r="F1047979" s="12" t="s">
        <v>186</v>
      </c>
      <c r="G1047979" s="14">
        <v>2028</v>
      </c>
    </row>
    <row r="1047980" spans="1:11" ht="15">
      <c r="B1047980" s="1" t="s">
        <v>403</v>
      </c>
      <c r="C1047980" s="33" t="s">
        <v>422</v>
      </c>
      <c r="D1047980" s="12"/>
      <c r="E1047980" s="12">
        <v>7</v>
      </c>
      <c r="F1047980" s="12" t="s">
        <v>187</v>
      </c>
      <c r="G1047980" s="14">
        <v>2029</v>
      </c>
    </row>
    <row r="1047981" spans="1:11" ht="15">
      <c r="B1047981" s="1" t="s">
        <v>404</v>
      </c>
      <c r="C1047981" s="33" t="s">
        <v>423</v>
      </c>
      <c r="D1047981" s="12"/>
      <c r="E1047981" s="12">
        <v>8</v>
      </c>
      <c r="F1047981" s="12" t="s">
        <v>188</v>
      </c>
      <c r="G1047981" s="14">
        <v>2030</v>
      </c>
    </row>
    <row r="1047982" spans="1:11" ht="15">
      <c r="B1047982" s="1" t="s">
        <v>405</v>
      </c>
      <c r="C1047982" s="33" t="s">
        <v>424</v>
      </c>
      <c r="D1047982" s="12"/>
      <c r="E1047982" s="12">
        <v>9</v>
      </c>
      <c r="F1047982" s="12" t="s">
        <v>189</v>
      </c>
      <c r="G1047982" s="14">
        <v>2031</v>
      </c>
    </row>
    <row r="1047983" spans="1:11" ht="15">
      <c r="B1047983" s="1" t="s">
        <v>406</v>
      </c>
      <c r="C1047983" s="33" t="s">
        <v>425</v>
      </c>
      <c r="D1047983" s="12"/>
      <c r="E1047983" s="12">
        <v>10</v>
      </c>
      <c r="F1047983" s="12" t="s">
        <v>190</v>
      </c>
      <c r="G1047983" s="14">
        <v>2032</v>
      </c>
    </row>
    <row r="1047984" spans="1:11" ht="15">
      <c r="B1047984" s="1" t="s">
        <v>407</v>
      </c>
      <c r="C1047984" s="33" t="s">
        <v>426</v>
      </c>
      <c r="D1047984" s="12"/>
      <c r="E1047984" s="12">
        <v>11</v>
      </c>
      <c r="F1047984" s="12" t="s">
        <v>191</v>
      </c>
    </row>
    <row r="1047985" spans="2:6" ht="15">
      <c r="B1047985" s="1" t="s">
        <v>408</v>
      </c>
      <c r="C1047985" s="33" t="s">
        <v>427</v>
      </c>
      <c r="D1047985" s="12"/>
      <c r="E1047985" s="12">
        <v>12</v>
      </c>
      <c r="F1047985" s="12" t="s">
        <v>192</v>
      </c>
    </row>
    <row r="1047986" spans="2:6" ht="15">
      <c r="B1047986" s="1" t="s">
        <v>409</v>
      </c>
      <c r="C1047986" s="33" t="s">
        <v>428</v>
      </c>
      <c r="D1047986" s="12"/>
      <c r="E1047986" s="12">
        <v>13</v>
      </c>
      <c r="F1047986" s="12"/>
    </row>
    <row r="1047987" spans="2:6" ht="15">
      <c r="B1047987" s="1" t="s">
        <v>410</v>
      </c>
      <c r="C1047987" s="33" t="s">
        <v>429</v>
      </c>
      <c r="D1047987" s="12"/>
      <c r="E1047987" s="12">
        <v>14</v>
      </c>
      <c r="F1047987" s="12"/>
    </row>
    <row r="1047988" spans="2:6" ht="15">
      <c r="B1047988" s="1" t="s">
        <v>411</v>
      </c>
      <c r="C1047988" s="33" t="s">
        <v>430</v>
      </c>
      <c r="D1047988" s="12"/>
      <c r="E1047988" s="12">
        <v>15</v>
      </c>
      <c r="F1047988" s="12"/>
    </row>
    <row r="1047989" spans="2:6" ht="15">
      <c r="B1047989" s="1" t="s">
        <v>412</v>
      </c>
      <c r="C1047989" s="33" t="s">
        <v>431</v>
      </c>
      <c r="D1047989" s="12"/>
      <c r="E1047989" s="12">
        <v>16</v>
      </c>
      <c r="F1047989" s="12"/>
    </row>
    <row r="1047990" spans="2:6" ht="17.25">
      <c r="B1047990" s="1" t="s">
        <v>413</v>
      </c>
      <c r="C1047990" s="34"/>
      <c r="D1047990" s="12"/>
      <c r="E1047990" s="12">
        <v>17</v>
      </c>
      <c r="F1047990" s="12"/>
    </row>
    <row r="1047991" spans="2:6" ht="15">
      <c r="B1047991" s="1" t="s">
        <v>414</v>
      </c>
      <c r="D1047991" s="12"/>
      <c r="E1047991" s="12">
        <v>18</v>
      </c>
      <c r="F1047991" s="12"/>
    </row>
    <row r="1047992" spans="2:6" ht="15">
      <c r="B1047992" s="1" t="s">
        <v>415</v>
      </c>
      <c r="D1047992" s="12"/>
      <c r="E1047992" s="12">
        <v>19</v>
      </c>
      <c r="F1047992" s="12"/>
    </row>
    <row r="1047993" spans="2:6" ht="15">
      <c r="B1047993" s="1" t="s">
        <v>416</v>
      </c>
      <c r="D1047993" s="12"/>
      <c r="E1047993" s="12">
        <v>20</v>
      </c>
      <c r="F1047993" s="12"/>
    </row>
    <row r="1047994" spans="2:6" ht="15">
      <c r="D1047994" s="12"/>
      <c r="E1047994" s="12">
        <v>21</v>
      </c>
      <c r="F1047994" s="12"/>
    </row>
    <row r="1047995" spans="2:6" ht="15">
      <c r="D1047995" s="12"/>
      <c r="E1047995" s="12">
        <v>22</v>
      </c>
      <c r="F1047995" s="12"/>
    </row>
    <row r="1047996" spans="2:6" ht="15">
      <c r="D1047996" s="12"/>
      <c r="E1047996" s="12">
        <v>23</v>
      </c>
      <c r="F1047996" s="12"/>
    </row>
    <row r="1047997" spans="2:6" ht="15">
      <c r="D1047997" s="12"/>
      <c r="E1047997" s="12">
        <v>24</v>
      </c>
      <c r="F1047997" s="12"/>
    </row>
    <row r="1047998" spans="2:6" ht="15">
      <c r="D1047998" s="12"/>
      <c r="E1047998" s="12">
        <v>25</v>
      </c>
      <c r="F1047998" s="12"/>
    </row>
    <row r="1047999" spans="2:6" ht="15">
      <c r="D1047999" s="12"/>
      <c r="E1047999" s="12">
        <v>26</v>
      </c>
      <c r="F1047999" s="12"/>
    </row>
    <row r="1048000" spans="2:6" ht="15">
      <c r="D1048000" s="12"/>
      <c r="E1048000" s="12">
        <v>27</v>
      </c>
      <c r="F1048000" s="12"/>
    </row>
    <row r="1048001" spans="4:6" ht="15">
      <c r="D1048001" s="12"/>
      <c r="E1048001" s="12">
        <v>28</v>
      </c>
      <c r="F1048001" s="12"/>
    </row>
    <row r="1048002" spans="4:6" ht="15">
      <c r="D1048002" s="12"/>
      <c r="E1048002" s="12">
        <v>29</v>
      </c>
      <c r="F1048002" s="12"/>
    </row>
    <row r="1048003" spans="4:6" ht="15">
      <c r="D1048003" s="12"/>
      <c r="E1048003" s="12">
        <v>30</v>
      </c>
      <c r="F1048003" s="12"/>
    </row>
    <row r="1048004" spans="4:6" ht="15">
      <c r="D1048004" s="12"/>
      <c r="E1048004" s="12">
        <v>31</v>
      </c>
      <c r="F1048004" s="12"/>
    </row>
    <row r="1048005" spans="4:6" ht="15">
      <c r="D1048005" s="12"/>
    </row>
    <row r="1048006" spans="4:6" ht="15">
      <c r="D1048006" s="12"/>
    </row>
  </sheetData>
  <sheetProtection algorithmName="SHA-512" hashValue="4cyJmhsR4SOafCc4CKjYJQ/QVqOa1JUsEx3hz+rQMO11pOgFi7eJS4v/1foj6HiBjA0sKHWRpzF1yv2ImZDIYA==" saltValue="qSsNsyOZLjCVtPQyR3zH3A==" spinCount="100000" sheet="1" objects="1" scenarios="1"/>
  <dataConsolidate/>
  <mergeCells count="85">
    <mergeCell ref="H58:N58"/>
    <mergeCell ref="C57:F57"/>
    <mergeCell ref="C58:F58"/>
    <mergeCell ref="C54:E54"/>
    <mergeCell ref="E56:G56"/>
    <mergeCell ref="I54:N54"/>
    <mergeCell ref="I52:N52"/>
    <mergeCell ref="C52:E52"/>
    <mergeCell ref="I50:N50"/>
    <mergeCell ref="I53:N53"/>
    <mergeCell ref="H57:N57"/>
    <mergeCell ref="C53:E53"/>
    <mergeCell ref="D33:I33"/>
    <mergeCell ref="E45:J45"/>
    <mergeCell ref="C51:E51"/>
    <mergeCell ref="I51:N51"/>
    <mergeCell ref="L39:N39"/>
    <mergeCell ref="D36:I36"/>
    <mergeCell ref="L36:N36"/>
    <mergeCell ref="D37:I37"/>
    <mergeCell ref="L37:N37"/>
    <mergeCell ref="B2:E5"/>
    <mergeCell ref="H2:I3"/>
    <mergeCell ref="H4:I5"/>
    <mergeCell ref="D42:I42"/>
    <mergeCell ref="L30:N30"/>
    <mergeCell ref="C22:N22"/>
    <mergeCell ref="D41:I41"/>
    <mergeCell ref="D30:I30"/>
    <mergeCell ref="D31:I31"/>
    <mergeCell ref="D38:I38"/>
    <mergeCell ref="D39:I39"/>
    <mergeCell ref="D40:I40"/>
    <mergeCell ref="L31:N31"/>
    <mergeCell ref="L42:N42"/>
    <mergeCell ref="L41:N41"/>
    <mergeCell ref="L28:N28"/>
    <mergeCell ref="C61:O61"/>
    <mergeCell ref="C62:O62"/>
    <mergeCell ref="C44:D44"/>
    <mergeCell ref="I6:O6"/>
    <mergeCell ref="M9:N9"/>
    <mergeCell ref="B6:D6"/>
    <mergeCell ref="E6:H6"/>
    <mergeCell ref="C9:D9"/>
    <mergeCell ref="I9:J9"/>
    <mergeCell ref="M8:N8"/>
    <mergeCell ref="E9:G9"/>
    <mergeCell ref="C46:N46"/>
    <mergeCell ref="D23:I23"/>
    <mergeCell ref="D25:I25"/>
    <mergeCell ref="D28:I28"/>
    <mergeCell ref="C14:C18"/>
    <mergeCell ref="D14:N18"/>
    <mergeCell ref="C60:O60"/>
    <mergeCell ref="F2:G5"/>
    <mergeCell ref="L40:N40"/>
    <mergeCell ref="L38:N38"/>
    <mergeCell ref="L25:N25"/>
    <mergeCell ref="L23:N23"/>
    <mergeCell ref="J2:K3"/>
    <mergeCell ref="J4:K5"/>
    <mergeCell ref="C21:N21"/>
    <mergeCell ref="C12:D12"/>
    <mergeCell ref="J12:N12"/>
    <mergeCell ref="E12:G12"/>
    <mergeCell ref="D35:I35"/>
    <mergeCell ref="L35:N35"/>
    <mergeCell ref="D24:I24"/>
    <mergeCell ref="L24:N24"/>
    <mergeCell ref="D43:I43"/>
    <mergeCell ref="L43:N43"/>
    <mergeCell ref="L44:N44"/>
    <mergeCell ref="E44:K44"/>
    <mergeCell ref="L33:N33"/>
    <mergeCell ref="D34:I34"/>
    <mergeCell ref="L34:N34"/>
    <mergeCell ref="D26:I26"/>
    <mergeCell ref="L26:N26"/>
    <mergeCell ref="D27:I27"/>
    <mergeCell ref="L27:N27"/>
    <mergeCell ref="D29:I29"/>
    <mergeCell ref="L29:N29"/>
    <mergeCell ref="D32:I32"/>
    <mergeCell ref="L32:N32"/>
  </mergeCells>
  <conditionalFormatting sqref="E12:G12">
    <cfRule type="expression" dxfId="0" priority="1">
      <formula>$E$9="EXPEDICIÓN"</formula>
    </cfRule>
  </conditionalFormatting>
  <dataValidations count="9">
    <dataValidation type="list" allowBlank="1" showInputMessage="1" showErrorMessage="1" sqref="K9">
      <formula1>$E$1047974:$E$1048004</formula1>
    </dataValidation>
    <dataValidation type="list" allowBlank="1" showInputMessage="1" showErrorMessage="1" sqref="E9:G9">
      <formula1>$A$1047974:$A$1047977</formula1>
    </dataValidation>
    <dataValidation type="list" allowBlank="1" showInputMessage="1" showErrorMessage="1" sqref="L9">
      <formula1>$F$1047974:$F$1047985</formula1>
    </dataValidation>
    <dataValidation type="list" allowBlank="1" showInputMessage="1" showErrorMessage="1" sqref="M9:N9">
      <formula1>$G$1047974:$G$1047983</formula1>
    </dataValidation>
    <dataValidation type="list" allowBlank="1" showInputMessage="1" showErrorMessage="1" sqref="E14:G19 C53:E53 E55:G55 E13">
      <formula1>$B$1047974:$B$1047993</formula1>
    </dataValidation>
    <dataValidation type="list" allowBlank="1" showInputMessage="1" showErrorMessage="1" sqref="J24:J43">
      <formula1>$H$1047974:$H$1047978</formula1>
    </dataValidation>
    <dataValidation type="list" allowBlank="1" showInputMessage="1" showErrorMessage="1" sqref="J13:J19">
      <formula1>$I$1047945:$I$1047946</formula1>
    </dataValidation>
    <dataValidation type="list" allowBlank="1" showInputMessage="1" showErrorMessage="1" sqref="C52:E52">
      <formula1>$C$1047974:$C$1047989</formula1>
    </dataValidation>
    <dataValidation type="list" allowBlank="1" showInputMessage="1" showErrorMessage="1" sqref="I52:N52">
      <formula1>$C$1047974:$C$1047975</formula1>
    </dataValidation>
  </dataValidations>
  <printOptions horizontalCentered="1"/>
  <pageMargins left="0.31496062992125984" right="0.31496062992125984" top="0.55118110236220474" bottom="0.55118110236220474" header="0.31496062992125984" footer="0.31496062992125984"/>
  <pageSetup scale="47" orientation="portrait" r:id="rId1"/>
  <ignoredErrors>
    <ignoredError sqref="C12 D25:I25 E28:I28 D29:I31 K28:K31 K25 D38:I42 K38:K42" unlockedFormula="1"/>
    <ignoredError sqref="D28 D26" 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FBSCGR!$J$9:$J$159</xm:f>
          </x14:formula1>
          <xm:sqref>C24:C43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4"/>
  <sheetViews>
    <sheetView showGridLines="0" topLeftCell="A131" workbookViewId="0">
      <selection activeCell="K105" sqref="K105"/>
    </sheetView>
  </sheetViews>
  <sheetFormatPr baseColWidth="10" defaultColWidth="12.5703125" defaultRowHeight="15"/>
  <cols>
    <col min="1" max="1" width="4.85546875" style="15" customWidth="1"/>
    <col min="2" max="2" width="5.7109375" style="15" customWidth="1"/>
    <col min="3" max="3" width="6" style="15" customWidth="1"/>
    <col min="4" max="4" width="4.85546875" style="15" customWidth="1"/>
    <col min="5" max="5" width="7.28515625" style="15" customWidth="1"/>
    <col min="6" max="6" width="9.28515625" style="15" customWidth="1"/>
    <col min="7" max="7" width="5.7109375" style="15" customWidth="1"/>
    <col min="8" max="8" width="4.85546875" style="15" customWidth="1"/>
    <col min="9" max="9" width="5" style="15" customWidth="1"/>
    <col min="10" max="10" width="18.28515625" style="15" bestFit="1" customWidth="1"/>
    <col min="11" max="11" width="38.85546875" style="15" customWidth="1"/>
    <col min="12" max="12" width="6.42578125" style="15" customWidth="1"/>
    <col min="13" max="13" width="14.42578125" style="15" customWidth="1"/>
    <col min="14" max="14" width="9.140625" style="15" customWidth="1"/>
    <col min="15" max="15" width="14.7109375" style="15" customWidth="1"/>
    <col min="16" max="18" width="9.140625" style="15" customWidth="1"/>
    <col min="19" max="19" width="0" style="15" hidden="1" customWidth="1"/>
    <col min="20" max="20" width="64.140625" style="15" customWidth="1"/>
    <col min="21" max="16384" width="12.5703125" style="15"/>
  </cols>
  <sheetData>
    <row r="1" spans="1:18" ht="9" customHeight="1"/>
    <row r="2" spans="1:18">
      <c r="A2" s="16" t="s">
        <v>236</v>
      </c>
      <c r="B2" s="16" t="s">
        <v>236</v>
      </c>
      <c r="C2" s="16" t="s">
        <v>236</v>
      </c>
      <c r="D2" s="16" t="s">
        <v>236</v>
      </c>
      <c r="E2" s="16" t="s">
        <v>236</v>
      </c>
      <c r="F2" s="16" t="s">
        <v>236</v>
      </c>
      <c r="G2" s="16" t="s">
        <v>236</v>
      </c>
      <c r="H2" s="16" t="s">
        <v>236</v>
      </c>
      <c r="I2" s="16" t="s">
        <v>236</v>
      </c>
      <c r="J2" s="16" t="s">
        <v>236</v>
      </c>
      <c r="K2" s="16" t="s">
        <v>236</v>
      </c>
      <c r="L2" s="16" t="s">
        <v>236</v>
      </c>
      <c r="M2" s="16" t="s">
        <v>236</v>
      </c>
      <c r="N2" s="16" t="s">
        <v>236</v>
      </c>
      <c r="O2" s="16" t="s">
        <v>236</v>
      </c>
      <c r="P2" s="16" t="s">
        <v>236</v>
      </c>
      <c r="Q2" s="16" t="s">
        <v>236</v>
      </c>
      <c r="R2" s="16" t="s">
        <v>236</v>
      </c>
    </row>
    <row r="3" spans="1:18">
      <c r="A3" s="17" t="s">
        <v>236</v>
      </c>
      <c r="B3" s="17" t="s">
        <v>236</v>
      </c>
      <c r="C3" s="17" t="s">
        <v>236</v>
      </c>
      <c r="D3" s="18" t="s">
        <v>236</v>
      </c>
      <c r="E3" s="18" t="s">
        <v>236</v>
      </c>
      <c r="F3" s="18" t="s">
        <v>236</v>
      </c>
      <c r="G3" s="18" t="s">
        <v>236</v>
      </c>
      <c r="H3" s="18" t="s">
        <v>236</v>
      </c>
      <c r="I3" s="18" t="s">
        <v>236</v>
      </c>
      <c r="J3" s="17" t="s">
        <v>237</v>
      </c>
      <c r="K3" s="18" t="s">
        <v>238</v>
      </c>
      <c r="L3" s="18" t="s">
        <v>236</v>
      </c>
      <c r="M3" s="16" t="s">
        <v>236</v>
      </c>
      <c r="N3" s="16" t="s">
        <v>236</v>
      </c>
      <c r="O3" s="16" t="s">
        <v>236</v>
      </c>
      <c r="P3" s="16" t="s">
        <v>236</v>
      </c>
      <c r="Q3" s="16" t="s">
        <v>236</v>
      </c>
      <c r="R3" s="16" t="s">
        <v>236</v>
      </c>
    </row>
    <row r="4" spans="1:18" ht="24">
      <c r="A4" s="17" t="s">
        <v>236</v>
      </c>
      <c r="B4" s="17" t="s">
        <v>236</v>
      </c>
      <c r="C4" s="17" t="s">
        <v>236</v>
      </c>
      <c r="D4" s="18" t="s">
        <v>236</v>
      </c>
      <c r="E4" s="18" t="s">
        <v>236</v>
      </c>
      <c r="F4" s="18" t="s">
        <v>236</v>
      </c>
      <c r="G4" s="18" t="s">
        <v>236</v>
      </c>
      <c r="H4" s="18" t="s">
        <v>236</v>
      </c>
      <c r="I4" s="18" t="s">
        <v>236</v>
      </c>
      <c r="J4" s="17" t="s">
        <v>239</v>
      </c>
      <c r="K4" s="18" t="s">
        <v>240</v>
      </c>
      <c r="L4" s="18" t="s">
        <v>236</v>
      </c>
      <c r="M4" s="16" t="s">
        <v>236</v>
      </c>
      <c r="N4" s="16" t="s">
        <v>236</v>
      </c>
      <c r="O4" s="16" t="s">
        <v>236</v>
      </c>
      <c r="P4" s="16" t="s">
        <v>236</v>
      </c>
      <c r="Q4" s="16" t="s">
        <v>236</v>
      </c>
      <c r="R4" s="16" t="s">
        <v>236</v>
      </c>
    </row>
    <row r="5" spans="1:18">
      <c r="A5" s="17" t="s">
        <v>236</v>
      </c>
      <c r="B5" s="17" t="s">
        <v>236</v>
      </c>
      <c r="C5" s="17" t="s">
        <v>236</v>
      </c>
      <c r="D5" s="18" t="s">
        <v>236</v>
      </c>
      <c r="E5" s="18" t="s">
        <v>236</v>
      </c>
      <c r="F5" s="18" t="s">
        <v>236</v>
      </c>
      <c r="G5" s="18" t="s">
        <v>236</v>
      </c>
      <c r="H5" s="18" t="s">
        <v>236</v>
      </c>
      <c r="I5" s="18" t="s">
        <v>236</v>
      </c>
      <c r="J5" s="17" t="s">
        <v>241</v>
      </c>
      <c r="K5" s="18" t="s">
        <v>242</v>
      </c>
      <c r="L5" s="18" t="s">
        <v>236</v>
      </c>
      <c r="M5" s="16" t="s">
        <v>236</v>
      </c>
      <c r="N5" s="16" t="s">
        <v>236</v>
      </c>
      <c r="O5" s="16" t="s">
        <v>236</v>
      </c>
      <c r="P5" s="16" t="s">
        <v>236</v>
      </c>
      <c r="Q5" s="16" t="s">
        <v>236</v>
      </c>
      <c r="R5" s="16" t="s">
        <v>236</v>
      </c>
    </row>
    <row r="6" spans="1:18">
      <c r="A6" s="17" t="s">
        <v>236</v>
      </c>
      <c r="B6" s="17" t="s">
        <v>236</v>
      </c>
      <c r="C6" s="17" t="s">
        <v>236</v>
      </c>
      <c r="D6" s="18" t="s">
        <v>236</v>
      </c>
      <c r="E6" s="18" t="s">
        <v>236</v>
      </c>
      <c r="F6" s="18" t="s">
        <v>236</v>
      </c>
      <c r="G6" s="18" t="s">
        <v>236</v>
      </c>
      <c r="H6" s="18" t="s">
        <v>236</v>
      </c>
      <c r="I6" s="18" t="s">
        <v>236</v>
      </c>
      <c r="J6" s="17" t="s">
        <v>243</v>
      </c>
      <c r="K6" s="18" t="s">
        <v>244</v>
      </c>
      <c r="L6" s="18" t="s">
        <v>236</v>
      </c>
      <c r="M6" s="16" t="s">
        <v>236</v>
      </c>
      <c r="N6" s="16" t="s">
        <v>236</v>
      </c>
      <c r="O6" s="16" t="s">
        <v>236</v>
      </c>
      <c r="P6" s="16" t="s">
        <v>236</v>
      </c>
      <c r="Q6" s="16" t="s">
        <v>236</v>
      </c>
      <c r="R6" s="16" t="s">
        <v>236</v>
      </c>
    </row>
    <row r="7" spans="1:18">
      <c r="A7" s="17" t="s">
        <v>236</v>
      </c>
      <c r="B7" s="17" t="s">
        <v>236</v>
      </c>
      <c r="C7" s="17" t="s">
        <v>236</v>
      </c>
      <c r="D7" s="18" t="s">
        <v>236</v>
      </c>
      <c r="E7" s="18" t="s">
        <v>236</v>
      </c>
      <c r="F7" s="18" t="s">
        <v>236</v>
      </c>
      <c r="G7" s="18" t="s">
        <v>236</v>
      </c>
      <c r="H7" s="18" t="s">
        <v>236</v>
      </c>
      <c r="I7" s="18" t="s">
        <v>236</v>
      </c>
      <c r="J7" s="17" t="s">
        <v>245</v>
      </c>
      <c r="K7" s="18" t="s">
        <v>18</v>
      </c>
      <c r="L7" s="18" t="s">
        <v>236</v>
      </c>
      <c r="M7" s="16" t="s">
        <v>236</v>
      </c>
      <c r="N7" s="16" t="s">
        <v>236</v>
      </c>
      <c r="O7" s="16" t="s">
        <v>236</v>
      </c>
      <c r="P7" s="16" t="s">
        <v>236</v>
      </c>
      <c r="Q7" s="16" t="s">
        <v>236</v>
      </c>
      <c r="R7" s="16" t="s">
        <v>236</v>
      </c>
    </row>
    <row r="8" spans="1:18" ht="51">
      <c r="A8" s="19" t="s">
        <v>246</v>
      </c>
      <c r="B8" s="19" t="s">
        <v>247</v>
      </c>
      <c r="C8" s="19" t="s">
        <v>248</v>
      </c>
      <c r="D8" s="19" t="s">
        <v>249</v>
      </c>
      <c r="E8" s="19" t="s">
        <v>250</v>
      </c>
      <c r="F8" s="19" t="s">
        <v>251</v>
      </c>
      <c r="G8" s="19" t="s">
        <v>252</v>
      </c>
      <c r="H8" s="19" t="s">
        <v>253</v>
      </c>
      <c r="I8" s="19" t="s">
        <v>254</v>
      </c>
      <c r="J8" s="20" t="s">
        <v>11</v>
      </c>
      <c r="K8" s="20" t="s">
        <v>12</v>
      </c>
      <c r="L8" s="20" t="s">
        <v>13</v>
      </c>
      <c r="M8" s="21" t="s">
        <v>255</v>
      </c>
      <c r="N8" s="22" t="s">
        <v>14</v>
      </c>
      <c r="O8" s="22" t="s">
        <v>15</v>
      </c>
      <c r="P8" s="22" t="s">
        <v>256</v>
      </c>
      <c r="Q8" s="22" t="s">
        <v>16</v>
      </c>
      <c r="R8" s="22" t="s">
        <v>17</v>
      </c>
    </row>
    <row r="9" spans="1:18">
      <c r="A9" s="23" t="s">
        <v>257</v>
      </c>
      <c r="B9" s="23"/>
      <c r="C9" s="23"/>
      <c r="D9" s="23"/>
      <c r="E9" s="23"/>
      <c r="F9" s="23"/>
      <c r="G9" s="23"/>
      <c r="H9" s="23"/>
      <c r="I9" s="23"/>
      <c r="J9" s="24" t="s">
        <v>257</v>
      </c>
      <c r="K9" s="24" t="s">
        <v>258</v>
      </c>
      <c r="L9" s="23" t="s">
        <v>18</v>
      </c>
      <c r="M9" s="24"/>
      <c r="N9" s="23" t="s">
        <v>19</v>
      </c>
      <c r="O9" s="23" t="s">
        <v>259</v>
      </c>
      <c r="P9" s="23" t="s">
        <v>19</v>
      </c>
      <c r="Q9" s="23" t="s">
        <v>19</v>
      </c>
      <c r="R9" s="23" t="s">
        <v>19</v>
      </c>
    </row>
    <row r="10" spans="1:18">
      <c r="A10" s="23" t="s">
        <v>257</v>
      </c>
      <c r="B10" s="23" t="s">
        <v>260</v>
      </c>
      <c r="C10" s="23"/>
      <c r="D10" s="23"/>
      <c r="E10" s="23"/>
      <c r="F10" s="23"/>
      <c r="G10" s="23"/>
      <c r="H10" s="23"/>
      <c r="I10" s="23"/>
      <c r="J10" s="24" t="s">
        <v>261</v>
      </c>
      <c r="K10" s="24" t="s">
        <v>262</v>
      </c>
      <c r="L10" s="23" t="s">
        <v>18</v>
      </c>
      <c r="M10" s="24"/>
      <c r="N10" s="23" t="s">
        <v>19</v>
      </c>
      <c r="O10" s="23" t="s">
        <v>19</v>
      </c>
      <c r="P10" s="23" t="s">
        <v>19</v>
      </c>
      <c r="Q10" s="23" t="s">
        <v>19</v>
      </c>
      <c r="R10" s="23" t="s">
        <v>19</v>
      </c>
    </row>
    <row r="11" spans="1:18">
      <c r="A11" s="23" t="s">
        <v>257</v>
      </c>
      <c r="B11" s="23" t="s">
        <v>260</v>
      </c>
      <c r="C11" s="23" t="s">
        <v>260</v>
      </c>
      <c r="D11" s="23"/>
      <c r="E11" s="23"/>
      <c r="F11" s="23"/>
      <c r="G11" s="23"/>
      <c r="H11" s="23"/>
      <c r="I11" s="23"/>
      <c r="J11" s="24" t="s">
        <v>263</v>
      </c>
      <c r="K11" s="24" t="s">
        <v>264</v>
      </c>
      <c r="L11" s="23" t="s">
        <v>18</v>
      </c>
      <c r="M11" s="24"/>
      <c r="N11" s="23" t="s">
        <v>19</v>
      </c>
      <c r="O11" s="23" t="s">
        <v>19</v>
      </c>
      <c r="P11" s="23" t="s">
        <v>19</v>
      </c>
      <c r="Q11" s="23" t="s">
        <v>19</v>
      </c>
      <c r="R11" s="23" t="s">
        <v>19</v>
      </c>
    </row>
    <row r="12" spans="1:18">
      <c r="A12" s="23" t="s">
        <v>257</v>
      </c>
      <c r="B12" s="23" t="s">
        <v>260</v>
      </c>
      <c r="C12" s="23" t="s">
        <v>260</v>
      </c>
      <c r="D12" s="23" t="s">
        <v>260</v>
      </c>
      <c r="E12" s="23"/>
      <c r="F12" s="23"/>
      <c r="G12" s="23"/>
      <c r="H12" s="23"/>
      <c r="I12" s="23"/>
      <c r="J12" s="24" t="s">
        <v>265</v>
      </c>
      <c r="K12" s="24" t="s">
        <v>266</v>
      </c>
      <c r="L12" s="23" t="s">
        <v>18</v>
      </c>
      <c r="M12" s="24"/>
      <c r="N12" s="23" t="s">
        <v>19</v>
      </c>
      <c r="O12" s="23" t="s">
        <v>180</v>
      </c>
      <c r="P12" s="23" t="s">
        <v>19</v>
      </c>
      <c r="Q12" s="23" t="s">
        <v>19</v>
      </c>
      <c r="R12" s="23" t="s">
        <v>19</v>
      </c>
    </row>
    <row r="13" spans="1:18">
      <c r="A13" s="23" t="s">
        <v>257</v>
      </c>
      <c r="B13" s="23" t="s">
        <v>260</v>
      </c>
      <c r="C13" s="23" t="s">
        <v>260</v>
      </c>
      <c r="D13" s="23" t="s">
        <v>260</v>
      </c>
      <c r="E13" s="23" t="s">
        <v>267</v>
      </c>
      <c r="F13" s="23"/>
      <c r="G13" s="23"/>
      <c r="H13" s="23"/>
      <c r="I13" s="23"/>
      <c r="J13" s="24" t="s">
        <v>268</v>
      </c>
      <c r="K13" s="24" t="s">
        <v>269</v>
      </c>
      <c r="L13" s="23" t="s">
        <v>18</v>
      </c>
      <c r="M13" s="24"/>
      <c r="N13" s="23" t="s">
        <v>19</v>
      </c>
      <c r="O13" s="23" t="s">
        <v>19</v>
      </c>
      <c r="P13" s="23" t="s">
        <v>19</v>
      </c>
      <c r="Q13" s="23" t="s">
        <v>19</v>
      </c>
      <c r="R13" s="23" t="s">
        <v>19</v>
      </c>
    </row>
    <row r="14" spans="1:18">
      <c r="A14" s="23" t="s">
        <v>257</v>
      </c>
      <c r="B14" s="23" t="s">
        <v>260</v>
      </c>
      <c r="C14" s="23" t="s">
        <v>260</v>
      </c>
      <c r="D14" s="23" t="s">
        <v>260</v>
      </c>
      <c r="E14" s="23" t="s">
        <v>267</v>
      </c>
      <c r="F14" s="23" t="s">
        <v>267</v>
      </c>
      <c r="G14" s="23"/>
      <c r="H14" s="23"/>
      <c r="I14" s="23"/>
      <c r="J14" s="24" t="s">
        <v>20</v>
      </c>
      <c r="K14" s="24" t="s">
        <v>21</v>
      </c>
      <c r="L14" s="23" t="s">
        <v>18</v>
      </c>
      <c r="M14" s="24"/>
      <c r="N14" s="23" t="s">
        <v>0</v>
      </c>
      <c r="O14" s="23" t="s">
        <v>22</v>
      </c>
      <c r="P14" s="23" t="s">
        <v>19</v>
      </c>
      <c r="Q14" s="23" t="s">
        <v>19</v>
      </c>
      <c r="R14" s="23" t="s">
        <v>0</v>
      </c>
    </row>
    <row r="15" spans="1:18">
      <c r="A15" s="23" t="s">
        <v>257</v>
      </c>
      <c r="B15" s="23" t="s">
        <v>260</v>
      </c>
      <c r="C15" s="23" t="s">
        <v>260</v>
      </c>
      <c r="D15" s="23" t="s">
        <v>260</v>
      </c>
      <c r="E15" s="23" t="s">
        <v>267</v>
      </c>
      <c r="F15" s="23" t="s">
        <v>270</v>
      </c>
      <c r="G15" s="23"/>
      <c r="H15" s="23"/>
      <c r="I15" s="23"/>
      <c r="J15" s="24" t="s">
        <v>23</v>
      </c>
      <c r="K15" s="24" t="s">
        <v>24</v>
      </c>
      <c r="L15" s="23" t="s">
        <v>18</v>
      </c>
      <c r="M15" s="24"/>
      <c r="N15" s="23" t="s">
        <v>0</v>
      </c>
      <c r="O15" s="23" t="s">
        <v>22</v>
      </c>
      <c r="P15" s="23" t="s">
        <v>19</v>
      </c>
      <c r="Q15" s="23" t="s">
        <v>19</v>
      </c>
      <c r="R15" s="23" t="s">
        <v>0</v>
      </c>
    </row>
    <row r="16" spans="1:18">
      <c r="A16" s="23" t="s">
        <v>257</v>
      </c>
      <c r="B16" s="23" t="s">
        <v>260</v>
      </c>
      <c r="C16" s="23" t="s">
        <v>260</v>
      </c>
      <c r="D16" s="23" t="s">
        <v>260</v>
      </c>
      <c r="E16" s="23" t="s">
        <v>267</v>
      </c>
      <c r="F16" s="23" t="s">
        <v>271</v>
      </c>
      <c r="G16" s="23"/>
      <c r="H16" s="23"/>
      <c r="I16" s="23"/>
      <c r="J16" s="24" t="s">
        <v>25</v>
      </c>
      <c r="K16" s="24" t="s">
        <v>26</v>
      </c>
      <c r="L16" s="23" t="s">
        <v>18</v>
      </c>
      <c r="M16" s="24"/>
      <c r="N16" s="23" t="s">
        <v>0</v>
      </c>
      <c r="O16" s="23" t="s">
        <v>22</v>
      </c>
      <c r="P16" s="23" t="s">
        <v>19</v>
      </c>
      <c r="Q16" s="23" t="s">
        <v>19</v>
      </c>
      <c r="R16" s="23" t="s">
        <v>0</v>
      </c>
    </row>
    <row r="17" spans="1:18">
      <c r="A17" s="23" t="s">
        <v>257</v>
      </c>
      <c r="B17" s="23" t="s">
        <v>260</v>
      </c>
      <c r="C17" s="23" t="s">
        <v>260</v>
      </c>
      <c r="D17" s="23" t="s">
        <v>260</v>
      </c>
      <c r="E17" s="23" t="s">
        <v>267</v>
      </c>
      <c r="F17" s="23" t="s">
        <v>272</v>
      </c>
      <c r="G17" s="23"/>
      <c r="H17" s="23"/>
      <c r="I17" s="23"/>
      <c r="J17" s="24" t="s">
        <v>27</v>
      </c>
      <c r="K17" s="24" t="s">
        <v>208</v>
      </c>
      <c r="L17" s="23" t="s">
        <v>18</v>
      </c>
      <c r="M17" s="24"/>
      <c r="N17" s="23" t="s">
        <v>0</v>
      </c>
      <c r="O17" s="23" t="s">
        <v>22</v>
      </c>
      <c r="P17" s="23" t="s">
        <v>19</v>
      </c>
      <c r="Q17" s="23" t="s">
        <v>19</v>
      </c>
      <c r="R17" s="23" t="s">
        <v>0</v>
      </c>
    </row>
    <row r="18" spans="1:18">
      <c r="A18" s="23" t="s">
        <v>257</v>
      </c>
      <c r="B18" s="23" t="s">
        <v>260</v>
      </c>
      <c r="C18" s="23" t="s">
        <v>260</v>
      </c>
      <c r="D18" s="23" t="s">
        <v>260</v>
      </c>
      <c r="E18" s="23" t="s">
        <v>267</v>
      </c>
      <c r="F18" s="23" t="s">
        <v>273</v>
      </c>
      <c r="G18" s="23"/>
      <c r="H18" s="23"/>
      <c r="I18" s="23"/>
      <c r="J18" s="24" t="s">
        <v>28</v>
      </c>
      <c r="K18" s="24" t="s">
        <v>29</v>
      </c>
      <c r="L18" s="23" t="s">
        <v>18</v>
      </c>
      <c r="M18" s="24"/>
      <c r="N18" s="23" t="s">
        <v>0</v>
      </c>
      <c r="O18" s="23" t="s">
        <v>22</v>
      </c>
      <c r="P18" s="23" t="s">
        <v>19</v>
      </c>
      <c r="Q18" s="23" t="s">
        <v>19</v>
      </c>
      <c r="R18" s="23" t="s">
        <v>0</v>
      </c>
    </row>
    <row r="19" spans="1:18">
      <c r="A19" s="23" t="s">
        <v>257</v>
      </c>
      <c r="B19" s="23" t="s">
        <v>260</v>
      </c>
      <c r="C19" s="23" t="s">
        <v>260</v>
      </c>
      <c r="D19" s="23" t="s">
        <v>260</v>
      </c>
      <c r="E19" s="23" t="s">
        <v>267</v>
      </c>
      <c r="F19" s="23" t="s">
        <v>274</v>
      </c>
      <c r="G19" s="23"/>
      <c r="H19" s="23"/>
      <c r="I19" s="23"/>
      <c r="J19" s="24" t="s">
        <v>30</v>
      </c>
      <c r="K19" s="24" t="s">
        <v>31</v>
      </c>
      <c r="L19" s="23" t="s">
        <v>18</v>
      </c>
      <c r="M19" s="24"/>
      <c r="N19" s="23" t="s">
        <v>0</v>
      </c>
      <c r="O19" s="23" t="s">
        <v>22</v>
      </c>
      <c r="P19" s="23" t="s">
        <v>19</v>
      </c>
      <c r="Q19" s="23" t="s">
        <v>19</v>
      </c>
      <c r="R19" s="23" t="s">
        <v>0</v>
      </c>
    </row>
    <row r="20" spans="1:18">
      <c r="A20" s="23" t="s">
        <v>257</v>
      </c>
      <c r="B20" s="23" t="s">
        <v>260</v>
      </c>
      <c r="C20" s="23" t="s">
        <v>260</v>
      </c>
      <c r="D20" s="23" t="s">
        <v>260</v>
      </c>
      <c r="E20" s="23" t="s">
        <v>267</v>
      </c>
      <c r="F20" s="23" t="s">
        <v>275</v>
      </c>
      <c r="G20" s="23"/>
      <c r="H20" s="23"/>
      <c r="I20" s="23"/>
      <c r="J20" s="24" t="s">
        <v>32</v>
      </c>
      <c r="K20" s="24" t="s">
        <v>33</v>
      </c>
      <c r="L20" s="23" t="s">
        <v>18</v>
      </c>
      <c r="M20" s="24"/>
      <c r="N20" s="23" t="s">
        <v>0</v>
      </c>
      <c r="O20" s="23" t="s">
        <v>22</v>
      </c>
      <c r="P20" s="23" t="s">
        <v>19</v>
      </c>
      <c r="Q20" s="23" t="s">
        <v>19</v>
      </c>
      <c r="R20" s="23" t="s">
        <v>0</v>
      </c>
    </row>
    <row r="21" spans="1:18">
      <c r="A21" s="23" t="s">
        <v>257</v>
      </c>
      <c r="B21" s="23" t="s">
        <v>260</v>
      </c>
      <c r="C21" s="23" t="s">
        <v>260</v>
      </c>
      <c r="D21" s="23" t="s">
        <v>260</v>
      </c>
      <c r="E21" s="23" t="s">
        <v>267</v>
      </c>
      <c r="F21" s="23" t="s">
        <v>276</v>
      </c>
      <c r="G21" s="23"/>
      <c r="H21" s="23"/>
      <c r="I21" s="23"/>
      <c r="J21" s="24" t="s">
        <v>34</v>
      </c>
      <c r="K21" s="24" t="s">
        <v>35</v>
      </c>
      <c r="L21" s="23" t="s">
        <v>18</v>
      </c>
      <c r="M21" s="24"/>
      <c r="N21" s="23" t="s">
        <v>0</v>
      </c>
      <c r="O21" s="23" t="s">
        <v>22</v>
      </c>
      <c r="P21" s="23" t="s">
        <v>19</v>
      </c>
      <c r="Q21" s="23" t="s">
        <v>19</v>
      </c>
      <c r="R21" s="23" t="s">
        <v>0</v>
      </c>
    </row>
    <row r="22" spans="1:18">
      <c r="A22" s="23" t="s">
        <v>257</v>
      </c>
      <c r="B22" s="23" t="s">
        <v>260</v>
      </c>
      <c r="C22" s="23" t="s">
        <v>260</v>
      </c>
      <c r="D22" s="23" t="s">
        <v>260</v>
      </c>
      <c r="E22" s="23" t="s">
        <v>267</v>
      </c>
      <c r="F22" s="23" t="s">
        <v>277</v>
      </c>
      <c r="G22" s="23"/>
      <c r="H22" s="23"/>
      <c r="I22" s="23"/>
      <c r="J22" s="24" t="s">
        <v>36</v>
      </c>
      <c r="K22" s="24" t="s">
        <v>37</v>
      </c>
      <c r="L22" s="23" t="s">
        <v>18</v>
      </c>
      <c r="M22" s="24"/>
      <c r="N22" s="23" t="s">
        <v>0</v>
      </c>
      <c r="O22" s="23" t="s">
        <v>22</v>
      </c>
      <c r="P22" s="23" t="s">
        <v>19</v>
      </c>
      <c r="Q22" s="23" t="s">
        <v>19</v>
      </c>
      <c r="R22" s="23" t="s">
        <v>0</v>
      </c>
    </row>
    <row r="23" spans="1:18">
      <c r="A23" s="23" t="s">
        <v>257</v>
      </c>
      <c r="B23" s="23" t="s">
        <v>260</v>
      </c>
      <c r="C23" s="23" t="s">
        <v>260</v>
      </c>
      <c r="D23" s="23" t="s">
        <v>260</v>
      </c>
      <c r="E23" s="23" t="s">
        <v>278</v>
      </c>
      <c r="F23" s="23" t="s">
        <v>279</v>
      </c>
      <c r="G23" s="23"/>
      <c r="H23" s="23"/>
      <c r="I23" s="23"/>
      <c r="J23" s="24" t="s">
        <v>197</v>
      </c>
      <c r="K23" s="24" t="s">
        <v>209</v>
      </c>
      <c r="L23" s="23" t="s">
        <v>18</v>
      </c>
      <c r="M23" s="24"/>
      <c r="N23" s="23" t="s">
        <v>0</v>
      </c>
      <c r="O23" s="23" t="s">
        <v>22</v>
      </c>
      <c r="P23" s="23" t="s">
        <v>19</v>
      </c>
      <c r="Q23" s="23" t="s">
        <v>19</v>
      </c>
      <c r="R23" s="23" t="s">
        <v>19</v>
      </c>
    </row>
    <row r="24" spans="1:18">
      <c r="A24" s="23" t="s">
        <v>257</v>
      </c>
      <c r="B24" s="23" t="s">
        <v>260</v>
      </c>
      <c r="C24" s="23" t="s">
        <v>260</v>
      </c>
      <c r="D24" s="23" t="s">
        <v>280</v>
      </c>
      <c r="E24" s="23"/>
      <c r="F24" s="23"/>
      <c r="G24" s="23"/>
      <c r="H24" s="23"/>
      <c r="I24" s="23"/>
      <c r="J24" s="24" t="s">
        <v>281</v>
      </c>
      <c r="K24" s="24" t="s">
        <v>282</v>
      </c>
      <c r="L24" s="23" t="s">
        <v>18</v>
      </c>
      <c r="M24" s="24"/>
      <c r="N24" s="23" t="s">
        <v>19</v>
      </c>
      <c r="O24" s="23" t="s">
        <v>180</v>
      </c>
      <c r="P24" s="23" t="s">
        <v>19</v>
      </c>
      <c r="Q24" s="23" t="s">
        <v>19</v>
      </c>
      <c r="R24" s="23" t="s">
        <v>19</v>
      </c>
    </row>
    <row r="25" spans="1:18">
      <c r="A25" s="23" t="s">
        <v>257</v>
      </c>
      <c r="B25" s="23" t="s">
        <v>260</v>
      </c>
      <c r="C25" s="23" t="s">
        <v>260</v>
      </c>
      <c r="D25" s="23" t="s">
        <v>280</v>
      </c>
      <c r="E25" s="23" t="s">
        <v>267</v>
      </c>
      <c r="F25" s="23"/>
      <c r="G25" s="23"/>
      <c r="H25" s="23"/>
      <c r="I25" s="23"/>
      <c r="J25" s="24" t="s">
        <v>39</v>
      </c>
      <c r="K25" s="24" t="s">
        <v>210</v>
      </c>
      <c r="L25" s="23" t="s">
        <v>18</v>
      </c>
      <c r="M25" s="24"/>
      <c r="N25" s="23" t="s">
        <v>0</v>
      </c>
      <c r="O25" s="23" t="s">
        <v>22</v>
      </c>
      <c r="P25" s="23" t="s">
        <v>19</v>
      </c>
      <c r="Q25" s="23" t="s">
        <v>19</v>
      </c>
      <c r="R25" s="23" t="s">
        <v>0</v>
      </c>
    </row>
    <row r="26" spans="1:18">
      <c r="A26" s="23" t="s">
        <v>257</v>
      </c>
      <c r="B26" s="23" t="s">
        <v>260</v>
      </c>
      <c r="C26" s="23" t="s">
        <v>260</v>
      </c>
      <c r="D26" s="23" t="s">
        <v>280</v>
      </c>
      <c r="E26" s="23" t="s">
        <v>278</v>
      </c>
      <c r="F26" s="23"/>
      <c r="G26" s="23"/>
      <c r="H26" s="23"/>
      <c r="I26" s="23"/>
      <c r="J26" s="24" t="s">
        <v>40</v>
      </c>
      <c r="K26" s="24" t="s">
        <v>211</v>
      </c>
      <c r="L26" s="23" t="s">
        <v>18</v>
      </c>
      <c r="M26" s="24"/>
      <c r="N26" s="23" t="s">
        <v>0</v>
      </c>
      <c r="O26" s="23" t="s">
        <v>22</v>
      </c>
      <c r="P26" s="23" t="s">
        <v>19</v>
      </c>
      <c r="Q26" s="23" t="s">
        <v>19</v>
      </c>
      <c r="R26" s="23" t="s">
        <v>0</v>
      </c>
    </row>
    <row r="27" spans="1:18">
      <c r="A27" s="23" t="s">
        <v>257</v>
      </c>
      <c r="B27" s="23" t="s">
        <v>260</v>
      </c>
      <c r="C27" s="23" t="s">
        <v>260</v>
      </c>
      <c r="D27" s="23" t="s">
        <v>280</v>
      </c>
      <c r="E27" s="23" t="s">
        <v>270</v>
      </c>
      <c r="F27" s="23"/>
      <c r="G27" s="23"/>
      <c r="H27" s="23"/>
      <c r="I27" s="23"/>
      <c r="J27" s="24" t="s">
        <v>41</v>
      </c>
      <c r="K27" s="24" t="s">
        <v>42</v>
      </c>
      <c r="L27" s="23" t="s">
        <v>18</v>
      </c>
      <c r="M27" s="24"/>
      <c r="N27" s="23" t="s">
        <v>0</v>
      </c>
      <c r="O27" s="23" t="s">
        <v>22</v>
      </c>
      <c r="P27" s="23" t="s">
        <v>19</v>
      </c>
      <c r="Q27" s="23" t="s">
        <v>19</v>
      </c>
      <c r="R27" s="23" t="s">
        <v>0</v>
      </c>
    </row>
    <row r="28" spans="1:18">
      <c r="A28" s="23" t="s">
        <v>257</v>
      </c>
      <c r="B28" s="23" t="s">
        <v>260</v>
      </c>
      <c r="C28" s="23" t="s">
        <v>260</v>
      </c>
      <c r="D28" s="23" t="s">
        <v>280</v>
      </c>
      <c r="E28" s="23" t="s">
        <v>271</v>
      </c>
      <c r="F28" s="23"/>
      <c r="G28" s="23"/>
      <c r="H28" s="23"/>
      <c r="I28" s="23"/>
      <c r="J28" s="24" t="s">
        <v>43</v>
      </c>
      <c r="K28" s="24" t="s">
        <v>212</v>
      </c>
      <c r="L28" s="23" t="s">
        <v>18</v>
      </c>
      <c r="M28" s="24"/>
      <c r="N28" s="23" t="s">
        <v>0</v>
      </c>
      <c r="O28" s="23" t="s">
        <v>22</v>
      </c>
      <c r="P28" s="23" t="s">
        <v>19</v>
      </c>
      <c r="Q28" s="23" t="s">
        <v>19</v>
      </c>
      <c r="R28" s="23" t="s">
        <v>0</v>
      </c>
    </row>
    <row r="29" spans="1:18">
      <c r="A29" s="23" t="s">
        <v>257</v>
      </c>
      <c r="B29" s="23" t="s">
        <v>260</v>
      </c>
      <c r="C29" s="23" t="s">
        <v>260</v>
      </c>
      <c r="D29" s="23" t="s">
        <v>280</v>
      </c>
      <c r="E29" s="23" t="s">
        <v>272</v>
      </c>
      <c r="F29" s="23"/>
      <c r="G29" s="23"/>
      <c r="H29" s="23"/>
      <c r="I29" s="23"/>
      <c r="J29" s="24" t="s">
        <v>44</v>
      </c>
      <c r="K29" s="24" t="s">
        <v>45</v>
      </c>
      <c r="L29" s="23" t="s">
        <v>18</v>
      </c>
      <c r="M29" s="24"/>
      <c r="N29" s="23" t="s">
        <v>0</v>
      </c>
      <c r="O29" s="23" t="s">
        <v>22</v>
      </c>
      <c r="P29" s="23" t="s">
        <v>19</v>
      </c>
      <c r="Q29" s="23" t="s">
        <v>19</v>
      </c>
      <c r="R29" s="23" t="s">
        <v>0</v>
      </c>
    </row>
    <row r="30" spans="1:18">
      <c r="A30" s="23" t="s">
        <v>257</v>
      </c>
      <c r="B30" s="23" t="s">
        <v>260</v>
      </c>
      <c r="C30" s="23" t="s">
        <v>260</v>
      </c>
      <c r="D30" s="23" t="s">
        <v>280</v>
      </c>
      <c r="E30" s="23" t="s">
        <v>273</v>
      </c>
      <c r="F30" s="23"/>
      <c r="G30" s="23"/>
      <c r="H30" s="23"/>
      <c r="I30" s="23"/>
      <c r="J30" s="24" t="s">
        <v>46</v>
      </c>
      <c r="K30" s="24" t="s">
        <v>47</v>
      </c>
      <c r="L30" s="23" t="s">
        <v>18</v>
      </c>
      <c r="M30" s="24"/>
      <c r="N30" s="23" t="s">
        <v>0</v>
      </c>
      <c r="O30" s="23" t="s">
        <v>22</v>
      </c>
      <c r="P30" s="23" t="s">
        <v>19</v>
      </c>
      <c r="Q30" s="23" t="s">
        <v>19</v>
      </c>
      <c r="R30" s="23" t="s">
        <v>0</v>
      </c>
    </row>
    <row r="31" spans="1:18">
      <c r="A31" s="23" t="s">
        <v>257</v>
      </c>
      <c r="B31" s="23" t="s">
        <v>260</v>
      </c>
      <c r="C31" s="23" t="s">
        <v>260</v>
      </c>
      <c r="D31" s="23" t="s">
        <v>280</v>
      </c>
      <c r="E31" s="23" t="s">
        <v>274</v>
      </c>
      <c r="F31" s="23"/>
      <c r="G31" s="23"/>
      <c r="H31" s="23"/>
      <c r="I31" s="23"/>
      <c r="J31" s="24" t="s">
        <v>48</v>
      </c>
      <c r="K31" s="24" t="s">
        <v>49</v>
      </c>
      <c r="L31" s="23" t="s">
        <v>18</v>
      </c>
      <c r="M31" s="24"/>
      <c r="N31" s="23" t="s">
        <v>0</v>
      </c>
      <c r="O31" s="23" t="s">
        <v>22</v>
      </c>
      <c r="P31" s="23" t="s">
        <v>19</v>
      </c>
      <c r="Q31" s="23" t="s">
        <v>19</v>
      </c>
      <c r="R31" s="23" t="s">
        <v>0</v>
      </c>
    </row>
    <row r="32" spans="1:18">
      <c r="A32" s="23" t="s">
        <v>257</v>
      </c>
      <c r="B32" s="23" t="s">
        <v>260</v>
      </c>
      <c r="C32" s="23" t="s">
        <v>260</v>
      </c>
      <c r="D32" s="23" t="s">
        <v>283</v>
      </c>
      <c r="E32" s="23"/>
      <c r="F32" s="23"/>
      <c r="G32" s="23"/>
      <c r="H32" s="23"/>
      <c r="I32" s="23"/>
      <c r="J32" s="24" t="s">
        <v>284</v>
      </c>
      <c r="K32" s="24" t="s">
        <v>285</v>
      </c>
      <c r="L32" s="23" t="s">
        <v>18</v>
      </c>
      <c r="M32" s="24"/>
      <c r="N32" s="23" t="s">
        <v>19</v>
      </c>
      <c r="O32" s="23" t="s">
        <v>180</v>
      </c>
      <c r="P32" s="23" t="s">
        <v>19</v>
      </c>
      <c r="Q32" s="23" t="s">
        <v>19</v>
      </c>
      <c r="R32" s="23" t="s">
        <v>19</v>
      </c>
    </row>
    <row r="33" spans="1:18">
      <c r="A33" s="23" t="s">
        <v>257</v>
      </c>
      <c r="B33" s="23" t="s">
        <v>260</v>
      </c>
      <c r="C33" s="23" t="s">
        <v>260</v>
      </c>
      <c r="D33" s="23" t="s">
        <v>283</v>
      </c>
      <c r="E33" s="23" t="s">
        <v>267</v>
      </c>
      <c r="F33" s="23"/>
      <c r="G33" s="23"/>
      <c r="H33" s="23"/>
      <c r="I33" s="23"/>
      <c r="J33" s="24" t="s">
        <v>286</v>
      </c>
      <c r="K33" s="24" t="s">
        <v>287</v>
      </c>
      <c r="L33" s="23" t="s">
        <v>18</v>
      </c>
      <c r="M33" s="24"/>
      <c r="N33" s="23" t="s">
        <v>19</v>
      </c>
      <c r="O33" s="23" t="s">
        <v>19</v>
      </c>
      <c r="P33" s="23" t="s">
        <v>19</v>
      </c>
      <c r="Q33" s="23" t="s">
        <v>19</v>
      </c>
      <c r="R33" s="23" t="s">
        <v>19</v>
      </c>
    </row>
    <row r="34" spans="1:18">
      <c r="A34" s="23" t="s">
        <v>257</v>
      </c>
      <c r="B34" s="23" t="s">
        <v>260</v>
      </c>
      <c r="C34" s="23" t="s">
        <v>260</v>
      </c>
      <c r="D34" s="23" t="s">
        <v>283</v>
      </c>
      <c r="E34" s="23" t="s">
        <v>267</v>
      </c>
      <c r="F34" s="23" t="s">
        <v>267</v>
      </c>
      <c r="G34" s="23"/>
      <c r="H34" s="23"/>
      <c r="I34" s="23"/>
      <c r="J34" s="24" t="s">
        <v>50</v>
      </c>
      <c r="K34" s="24" t="s">
        <v>213</v>
      </c>
      <c r="L34" s="23" t="s">
        <v>18</v>
      </c>
      <c r="M34" s="24"/>
      <c r="N34" s="23" t="s">
        <v>0</v>
      </c>
      <c r="O34" s="23" t="s">
        <v>22</v>
      </c>
      <c r="P34" s="23" t="s">
        <v>19</v>
      </c>
      <c r="Q34" s="23" t="s">
        <v>19</v>
      </c>
      <c r="R34" s="23" t="s">
        <v>0</v>
      </c>
    </row>
    <row r="35" spans="1:18">
      <c r="A35" s="23" t="s">
        <v>257</v>
      </c>
      <c r="B35" s="23" t="s">
        <v>260</v>
      </c>
      <c r="C35" s="23" t="s">
        <v>260</v>
      </c>
      <c r="D35" s="23" t="s">
        <v>283</v>
      </c>
      <c r="E35" s="23" t="s">
        <v>267</v>
      </c>
      <c r="F35" s="23" t="s">
        <v>278</v>
      </c>
      <c r="G35" s="23"/>
      <c r="H35" s="23"/>
      <c r="I35" s="23"/>
      <c r="J35" s="24" t="s">
        <v>51</v>
      </c>
      <c r="K35" s="24" t="s">
        <v>52</v>
      </c>
      <c r="L35" s="23" t="s">
        <v>18</v>
      </c>
      <c r="M35" s="24"/>
      <c r="N35" s="23" t="s">
        <v>0</v>
      </c>
      <c r="O35" s="23" t="s">
        <v>22</v>
      </c>
      <c r="P35" s="23" t="s">
        <v>19</v>
      </c>
      <c r="Q35" s="23" t="s">
        <v>19</v>
      </c>
      <c r="R35" s="23" t="s">
        <v>0</v>
      </c>
    </row>
    <row r="36" spans="1:18">
      <c r="A36" s="23" t="s">
        <v>257</v>
      </c>
      <c r="B36" s="23" t="s">
        <v>260</v>
      </c>
      <c r="C36" s="23" t="s">
        <v>260</v>
      </c>
      <c r="D36" s="23" t="s">
        <v>283</v>
      </c>
      <c r="E36" s="23" t="s">
        <v>267</v>
      </c>
      <c r="F36" s="23" t="s">
        <v>270</v>
      </c>
      <c r="G36" s="23"/>
      <c r="H36" s="23"/>
      <c r="I36" s="23"/>
      <c r="J36" s="24" t="s">
        <v>53</v>
      </c>
      <c r="K36" s="24" t="s">
        <v>54</v>
      </c>
      <c r="L36" s="23" t="s">
        <v>18</v>
      </c>
      <c r="M36" s="24"/>
      <c r="N36" s="23" t="s">
        <v>0</v>
      </c>
      <c r="O36" s="23" t="s">
        <v>22</v>
      </c>
      <c r="P36" s="23" t="s">
        <v>19</v>
      </c>
      <c r="Q36" s="23" t="s">
        <v>19</v>
      </c>
      <c r="R36" s="23" t="s">
        <v>0</v>
      </c>
    </row>
    <row r="37" spans="1:18">
      <c r="A37" s="23" t="s">
        <v>257</v>
      </c>
      <c r="B37" s="23" t="s">
        <v>260</v>
      </c>
      <c r="C37" s="23" t="s">
        <v>260</v>
      </c>
      <c r="D37" s="23" t="s">
        <v>283</v>
      </c>
      <c r="E37" s="23" t="s">
        <v>278</v>
      </c>
      <c r="F37" s="23"/>
      <c r="G37" s="23"/>
      <c r="H37" s="23"/>
      <c r="I37" s="23"/>
      <c r="J37" s="24" t="s">
        <v>198</v>
      </c>
      <c r="K37" s="24" t="s">
        <v>214</v>
      </c>
      <c r="L37" s="23" t="s">
        <v>18</v>
      </c>
      <c r="M37" s="24"/>
      <c r="N37" s="23" t="s">
        <v>0</v>
      </c>
      <c r="O37" s="23" t="s">
        <v>22</v>
      </c>
      <c r="P37" s="23" t="s">
        <v>19</v>
      </c>
      <c r="Q37" s="23" t="s">
        <v>19</v>
      </c>
      <c r="R37" s="23" t="s">
        <v>0</v>
      </c>
    </row>
    <row r="38" spans="1:18">
      <c r="A38" s="23" t="s">
        <v>257</v>
      </c>
      <c r="B38" s="23" t="s">
        <v>260</v>
      </c>
      <c r="C38" s="23" t="s">
        <v>260</v>
      </c>
      <c r="D38" s="23" t="s">
        <v>283</v>
      </c>
      <c r="E38" s="23" t="s">
        <v>288</v>
      </c>
      <c r="F38" s="23"/>
      <c r="G38" s="23"/>
      <c r="H38" s="23"/>
      <c r="I38" s="23"/>
      <c r="J38" s="24" t="s">
        <v>55</v>
      </c>
      <c r="K38" s="24" t="s">
        <v>56</v>
      </c>
      <c r="L38" s="23" t="s">
        <v>18</v>
      </c>
      <c r="M38" s="24"/>
      <c r="N38" s="23" t="s">
        <v>0</v>
      </c>
      <c r="O38" s="23" t="s">
        <v>22</v>
      </c>
      <c r="P38" s="23" t="s">
        <v>19</v>
      </c>
      <c r="Q38" s="23" t="s">
        <v>19</v>
      </c>
      <c r="R38" s="23" t="s">
        <v>0</v>
      </c>
    </row>
    <row r="39" spans="1:18">
      <c r="A39" s="23" t="s">
        <v>257</v>
      </c>
      <c r="B39" s="23" t="s">
        <v>260</v>
      </c>
      <c r="C39" s="23" t="s">
        <v>260</v>
      </c>
      <c r="D39" s="23" t="s">
        <v>283</v>
      </c>
      <c r="E39" s="23" t="s">
        <v>289</v>
      </c>
      <c r="F39" s="23"/>
      <c r="G39" s="23"/>
      <c r="H39" s="23"/>
      <c r="I39" s="23"/>
      <c r="J39" s="24" t="s">
        <v>199</v>
      </c>
      <c r="K39" s="24" t="s">
        <v>215</v>
      </c>
      <c r="L39" s="23" t="s">
        <v>18</v>
      </c>
      <c r="M39" s="24"/>
      <c r="N39" s="23" t="s">
        <v>0</v>
      </c>
      <c r="O39" s="23" t="s">
        <v>22</v>
      </c>
      <c r="P39" s="23" t="s">
        <v>19</v>
      </c>
      <c r="Q39" s="23" t="s">
        <v>19</v>
      </c>
      <c r="R39" s="23" t="s">
        <v>0</v>
      </c>
    </row>
    <row r="40" spans="1:18">
      <c r="A40" s="23" t="s">
        <v>257</v>
      </c>
      <c r="B40" s="23" t="s">
        <v>260</v>
      </c>
      <c r="C40" s="23" t="s">
        <v>260</v>
      </c>
      <c r="D40" s="23" t="s">
        <v>283</v>
      </c>
      <c r="E40" s="23" t="s">
        <v>290</v>
      </c>
      <c r="F40" s="23"/>
      <c r="G40" s="23"/>
      <c r="H40" s="23"/>
      <c r="I40" s="23"/>
      <c r="J40" s="24" t="s">
        <v>57</v>
      </c>
      <c r="K40" s="24" t="s">
        <v>58</v>
      </c>
      <c r="L40" s="23" t="s">
        <v>18</v>
      </c>
      <c r="M40" s="24"/>
      <c r="N40" s="23" t="s">
        <v>0</v>
      </c>
      <c r="O40" s="23" t="s">
        <v>22</v>
      </c>
      <c r="P40" s="23" t="s">
        <v>19</v>
      </c>
      <c r="Q40" s="23" t="s">
        <v>19</v>
      </c>
      <c r="R40" s="23" t="s">
        <v>0</v>
      </c>
    </row>
    <row r="41" spans="1:18">
      <c r="A41" s="23" t="s">
        <v>257</v>
      </c>
      <c r="B41" s="23" t="s">
        <v>260</v>
      </c>
      <c r="C41" s="23" t="s">
        <v>260</v>
      </c>
      <c r="D41" s="23" t="s">
        <v>283</v>
      </c>
      <c r="E41" s="23" t="s">
        <v>291</v>
      </c>
      <c r="F41" s="23"/>
      <c r="G41" s="23"/>
      <c r="H41" s="23"/>
      <c r="I41" s="23"/>
      <c r="J41" s="24" t="s">
        <v>292</v>
      </c>
      <c r="K41" s="24" t="s">
        <v>293</v>
      </c>
      <c r="L41" s="23" t="s">
        <v>18</v>
      </c>
      <c r="M41" s="24"/>
      <c r="N41" s="23" t="s">
        <v>19</v>
      </c>
      <c r="O41" s="23" t="s">
        <v>19</v>
      </c>
      <c r="P41" s="23" t="s">
        <v>19</v>
      </c>
      <c r="Q41" s="23" t="s">
        <v>19</v>
      </c>
      <c r="R41" s="23" t="s">
        <v>19</v>
      </c>
    </row>
    <row r="42" spans="1:18">
      <c r="A42" s="23" t="s">
        <v>257</v>
      </c>
      <c r="B42" s="23" t="s">
        <v>260</v>
      </c>
      <c r="C42" s="23" t="s">
        <v>260</v>
      </c>
      <c r="D42" s="23" t="s">
        <v>283</v>
      </c>
      <c r="E42" s="23" t="s">
        <v>291</v>
      </c>
      <c r="F42" s="23" t="s">
        <v>278</v>
      </c>
      <c r="G42" s="23"/>
      <c r="H42" s="23"/>
      <c r="I42" s="23"/>
      <c r="J42" s="24" t="s">
        <v>200</v>
      </c>
      <c r="K42" s="24" t="s">
        <v>216</v>
      </c>
      <c r="L42" s="23" t="s">
        <v>18</v>
      </c>
      <c r="M42" s="24"/>
      <c r="N42" s="23" t="s">
        <v>0</v>
      </c>
      <c r="O42" s="23" t="s">
        <v>22</v>
      </c>
      <c r="P42" s="23" t="s">
        <v>19</v>
      </c>
      <c r="Q42" s="23" t="s">
        <v>19</v>
      </c>
      <c r="R42" s="23" t="s">
        <v>0</v>
      </c>
    </row>
    <row r="43" spans="1:18">
      <c r="A43" s="23" t="s">
        <v>257</v>
      </c>
      <c r="B43" s="23" t="s">
        <v>280</v>
      </c>
      <c r="C43" s="23"/>
      <c r="D43" s="23"/>
      <c r="E43" s="23"/>
      <c r="F43" s="23"/>
      <c r="G43" s="23"/>
      <c r="H43" s="23"/>
      <c r="I43" s="23"/>
      <c r="J43" s="24" t="s">
        <v>294</v>
      </c>
      <c r="K43" s="24" t="s">
        <v>295</v>
      </c>
      <c r="L43" s="23" t="s">
        <v>18</v>
      </c>
      <c r="M43" s="24"/>
      <c r="N43" s="23" t="s">
        <v>19</v>
      </c>
      <c r="O43" s="23" t="s">
        <v>180</v>
      </c>
      <c r="P43" s="23" t="s">
        <v>19</v>
      </c>
      <c r="Q43" s="23" t="s">
        <v>19</v>
      </c>
      <c r="R43" s="23" t="s">
        <v>296</v>
      </c>
    </row>
    <row r="44" spans="1:18">
      <c r="A44" s="23" t="s">
        <v>257</v>
      </c>
      <c r="B44" s="23" t="s">
        <v>280</v>
      </c>
      <c r="C44" s="23" t="s">
        <v>260</v>
      </c>
      <c r="D44" s="23"/>
      <c r="E44" s="23"/>
      <c r="F44" s="23"/>
      <c r="G44" s="23"/>
      <c r="H44" s="23"/>
      <c r="I44" s="23"/>
      <c r="J44" s="24" t="s">
        <v>297</v>
      </c>
      <c r="K44" s="24" t="s">
        <v>298</v>
      </c>
      <c r="L44" s="23" t="s">
        <v>18</v>
      </c>
      <c r="M44" s="24"/>
      <c r="N44" s="23" t="s">
        <v>19</v>
      </c>
      <c r="O44" s="23" t="s">
        <v>19</v>
      </c>
      <c r="P44" s="23" t="s">
        <v>19</v>
      </c>
      <c r="Q44" s="23" t="s">
        <v>19</v>
      </c>
      <c r="R44" s="23" t="s">
        <v>19</v>
      </c>
    </row>
    <row r="45" spans="1:18">
      <c r="A45" s="23" t="s">
        <v>257</v>
      </c>
      <c r="B45" s="23" t="s">
        <v>280</v>
      </c>
      <c r="C45" s="23" t="s">
        <v>260</v>
      </c>
      <c r="D45" s="23" t="s">
        <v>260</v>
      </c>
      <c r="E45" s="23"/>
      <c r="F45" s="23"/>
      <c r="G45" s="23"/>
      <c r="H45" s="23"/>
      <c r="I45" s="23"/>
      <c r="J45" s="24" t="s">
        <v>299</v>
      </c>
      <c r="K45" s="24" t="s">
        <v>300</v>
      </c>
      <c r="L45" s="23" t="s">
        <v>18</v>
      </c>
      <c r="M45" s="24"/>
      <c r="N45" s="23" t="s">
        <v>19</v>
      </c>
      <c r="O45" s="23" t="s">
        <v>19</v>
      </c>
      <c r="P45" s="23" t="s">
        <v>19</v>
      </c>
      <c r="Q45" s="23" t="s">
        <v>19</v>
      </c>
      <c r="R45" s="23" t="s">
        <v>19</v>
      </c>
    </row>
    <row r="46" spans="1:18">
      <c r="A46" s="23" t="s">
        <v>257</v>
      </c>
      <c r="B46" s="23" t="s">
        <v>280</v>
      </c>
      <c r="C46" s="23" t="s">
        <v>260</v>
      </c>
      <c r="D46" s="23" t="s">
        <v>260</v>
      </c>
      <c r="E46" s="23" t="s">
        <v>270</v>
      </c>
      <c r="F46" s="23"/>
      <c r="G46" s="23"/>
      <c r="H46" s="23"/>
      <c r="I46" s="23"/>
      <c r="J46" s="24" t="s">
        <v>301</v>
      </c>
      <c r="K46" s="24" t="s">
        <v>302</v>
      </c>
      <c r="L46" s="23" t="s">
        <v>18</v>
      </c>
      <c r="M46" s="24"/>
      <c r="N46" s="23" t="s">
        <v>19</v>
      </c>
      <c r="O46" s="23" t="s">
        <v>19</v>
      </c>
      <c r="P46" s="23" t="s">
        <v>19</v>
      </c>
      <c r="Q46" s="23" t="s">
        <v>19</v>
      </c>
      <c r="R46" s="23" t="s">
        <v>19</v>
      </c>
    </row>
    <row r="47" spans="1:18">
      <c r="A47" s="23" t="s">
        <v>257</v>
      </c>
      <c r="B47" s="23" t="s">
        <v>280</v>
      </c>
      <c r="C47" s="23" t="s">
        <v>260</v>
      </c>
      <c r="D47" s="23" t="s">
        <v>260</v>
      </c>
      <c r="E47" s="23" t="s">
        <v>270</v>
      </c>
      <c r="F47" s="23" t="s">
        <v>275</v>
      </c>
      <c r="G47" s="23"/>
      <c r="H47" s="23"/>
      <c r="I47" s="23"/>
      <c r="J47" s="24" t="s">
        <v>59</v>
      </c>
      <c r="K47" s="24" t="s">
        <v>60</v>
      </c>
      <c r="L47" s="23" t="s">
        <v>18</v>
      </c>
      <c r="M47" s="24"/>
      <c r="N47" s="23" t="s">
        <v>0</v>
      </c>
      <c r="O47" s="23" t="s">
        <v>22</v>
      </c>
      <c r="P47" s="23" t="s">
        <v>19</v>
      </c>
      <c r="Q47" s="23" t="s">
        <v>0</v>
      </c>
      <c r="R47" s="23" t="s">
        <v>19</v>
      </c>
    </row>
    <row r="48" spans="1:18">
      <c r="A48" s="23" t="s">
        <v>257</v>
      </c>
      <c r="B48" s="23" t="s">
        <v>280</v>
      </c>
      <c r="C48" s="23" t="s">
        <v>260</v>
      </c>
      <c r="D48" s="23" t="s">
        <v>260</v>
      </c>
      <c r="E48" s="23" t="s">
        <v>271</v>
      </c>
      <c r="F48" s="23" t="s">
        <v>270</v>
      </c>
      <c r="G48" s="23"/>
      <c r="H48" s="23"/>
      <c r="I48" s="23"/>
      <c r="J48" s="24" t="s">
        <v>165</v>
      </c>
      <c r="K48" s="24" t="s">
        <v>61</v>
      </c>
      <c r="L48" s="23" t="s">
        <v>18</v>
      </c>
      <c r="M48" s="24"/>
      <c r="N48" s="23" t="s">
        <v>0</v>
      </c>
      <c r="O48" s="23" t="s">
        <v>22</v>
      </c>
      <c r="P48" s="23" t="s">
        <v>19</v>
      </c>
      <c r="Q48" s="23" t="s">
        <v>0</v>
      </c>
      <c r="R48" s="23" t="s">
        <v>19</v>
      </c>
    </row>
    <row r="49" spans="1:18">
      <c r="A49" s="23" t="s">
        <v>257</v>
      </c>
      <c r="B49" s="23" t="s">
        <v>280</v>
      </c>
      <c r="C49" s="23" t="s">
        <v>260</v>
      </c>
      <c r="D49" s="23" t="s">
        <v>260</v>
      </c>
      <c r="E49" s="23" t="s">
        <v>271</v>
      </c>
      <c r="F49" s="23" t="s">
        <v>271</v>
      </c>
      <c r="G49" s="23"/>
      <c r="H49" s="23"/>
      <c r="I49" s="23"/>
      <c r="J49" s="24" t="s">
        <v>166</v>
      </c>
      <c r="K49" s="24" t="s">
        <v>62</v>
      </c>
      <c r="L49" s="23" t="s">
        <v>18</v>
      </c>
      <c r="M49" s="24"/>
      <c r="N49" s="23" t="s">
        <v>0</v>
      </c>
      <c r="O49" s="23" t="s">
        <v>22</v>
      </c>
      <c r="P49" s="23" t="s">
        <v>19</v>
      </c>
      <c r="Q49" s="23" t="s">
        <v>0</v>
      </c>
      <c r="R49" s="23" t="s">
        <v>19</v>
      </c>
    </row>
    <row r="50" spans="1:18">
      <c r="A50" s="23" t="s">
        <v>257</v>
      </c>
      <c r="B50" s="23" t="s">
        <v>280</v>
      </c>
      <c r="C50" s="23" t="s">
        <v>260</v>
      </c>
      <c r="D50" s="23" t="s">
        <v>260</v>
      </c>
      <c r="E50" s="23" t="s">
        <v>271</v>
      </c>
      <c r="F50" s="23" t="s">
        <v>272</v>
      </c>
      <c r="G50" s="23"/>
      <c r="H50" s="23"/>
      <c r="I50" s="23"/>
      <c r="J50" s="24" t="s">
        <v>63</v>
      </c>
      <c r="K50" s="24" t="s">
        <v>64</v>
      </c>
      <c r="L50" s="23" t="s">
        <v>18</v>
      </c>
      <c r="M50" s="24"/>
      <c r="N50" s="23" t="s">
        <v>0</v>
      </c>
      <c r="O50" s="23" t="s">
        <v>22</v>
      </c>
      <c r="P50" s="23" t="s">
        <v>19</v>
      </c>
      <c r="Q50" s="23" t="s">
        <v>0</v>
      </c>
      <c r="R50" s="23" t="s">
        <v>19</v>
      </c>
    </row>
    <row r="51" spans="1:18">
      <c r="A51" s="23" t="s">
        <v>257</v>
      </c>
      <c r="B51" s="23" t="s">
        <v>280</v>
      </c>
      <c r="C51" s="23" t="s">
        <v>260</v>
      </c>
      <c r="D51" s="23" t="s">
        <v>260</v>
      </c>
      <c r="E51" s="23" t="s">
        <v>271</v>
      </c>
      <c r="F51" s="23" t="s">
        <v>273</v>
      </c>
      <c r="G51" s="23"/>
      <c r="H51" s="23"/>
      <c r="I51" s="23"/>
      <c r="J51" s="24" t="s">
        <v>65</v>
      </c>
      <c r="K51" s="24" t="s">
        <v>66</v>
      </c>
      <c r="L51" s="23" t="s">
        <v>18</v>
      </c>
      <c r="M51" s="24"/>
      <c r="N51" s="23" t="s">
        <v>0</v>
      </c>
      <c r="O51" s="23" t="s">
        <v>22</v>
      </c>
      <c r="P51" s="23" t="s">
        <v>19</v>
      </c>
      <c r="Q51" s="23" t="s">
        <v>0</v>
      </c>
      <c r="R51" s="23" t="s">
        <v>19</v>
      </c>
    </row>
    <row r="52" spans="1:18">
      <c r="A52" s="23" t="s">
        <v>257</v>
      </c>
      <c r="B52" s="23" t="s">
        <v>280</v>
      </c>
      <c r="C52" s="23" t="s">
        <v>260</v>
      </c>
      <c r="D52" s="23" t="s">
        <v>260</v>
      </c>
      <c r="E52" s="23" t="s">
        <v>271</v>
      </c>
      <c r="F52" s="23" t="s">
        <v>274</v>
      </c>
      <c r="G52" s="23"/>
      <c r="H52" s="23"/>
      <c r="I52" s="23"/>
      <c r="J52" s="24" t="s">
        <v>67</v>
      </c>
      <c r="K52" s="24" t="s">
        <v>68</v>
      </c>
      <c r="L52" s="23" t="s">
        <v>18</v>
      </c>
      <c r="M52" s="24"/>
      <c r="N52" s="23" t="s">
        <v>0</v>
      </c>
      <c r="O52" s="23" t="s">
        <v>22</v>
      </c>
      <c r="P52" s="23" t="s">
        <v>19</v>
      </c>
      <c r="Q52" s="23" t="s">
        <v>0</v>
      </c>
      <c r="R52" s="23" t="s">
        <v>19</v>
      </c>
    </row>
    <row r="53" spans="1:18">
      <c r="A53" s="23" t="s">
        <v>257</v>
      </c>
      <c r="B53" s="23" t="s">
        <v>280</v>
      </c>
      <c r="C53" s="23" t="s">
        <v>260</v>
      </c>
      <c r="D53" s="23" t="s">
        <v>260</v>
      </c>
      <c r="E53" s="23" t="s">
        <v>271</v>
      </c>
      <c r="F53" s="23" t="s">
        <v>275</v>
      </c>
      <c r="G53" s="23"/>
      <c r="H53" s="23"/>
      <c r="I53" s="23"/>
      <c r="J53" s="24" t="s">
        <v>69</v>
      </c>
      <c r="K53" s="24" t="s">
        <v>70</v>
      </c>
      <c r="L53" s="23" t="s">
        <v>18</v>
      </c>
      <c r="M53" s="24"/>
      <c r="N53" s="23" t="s">
        <v>0</v>
      </c>
      <c r="O53" s="23" t="s">
        <v>22</v>
      </c>
      <c r="P53" s="23" t="s">
        <v>19</v>
      </c>
      <c r="Q53" s="23" t="s">
        <v>0</v>
      </c>
      <c r="R53" s="23" t="s">
        <v>19</v>
      </c>
    </row>
    <row r="54" spans="1:18">
      <c r="A54" s="23" t="s">
        <v>257</v>
      </c>
      <c r="B54" s="23" t="s">
        <v>280</v>
      </c>
      <c r="C54" s="23" t="s">
        <v>260</v>
      </c>
      <c r="D54" s="23" t="s">
        <v>260</v>
      </c>
      <c r="E54" s="23" t="s">
        <v>271</v>
      </c>
      <c r="F54" s="23" t="s">
        <v>276</v>
      </c>
      <c r="G54" s="23"/>
      <c r="H54" s="23"/>
      <c r="I54" s="23"/>
      <c r="J54" s="24" t="s">
        <v>71</v>
      </c>
      <c r="K54" s="24" t="s">
        <v>72</v>
      </c>
      <c r="L54" s="23" t="s">
        <v>18</v>
      </c>
      <c r="M54" s="24"/>
      <c r="N54" s="23" t="s">
        <v>0</v>
      </c>
      <c r="O54" s="23" t="s">
        <v>22</v>
      </c>
      <c r="P54" s="23" t="s">
        <v>19</v>
      </c>
      <c r="Q54" s="23" t="s">
        <v>0</v>
      </c>
      <c r="R54" s="23" t="s">
        <v>19</v>
      </c>
    </row>
    <row r="55" spans="1:18">
      <c r="A55" s="23" t="s">
        <v>257</v>
      </c>
      <c r="B55" s="23" t="s">
        <v>280</v>
      </c>
      <c r="C55" s="23" t="s">
        <v>260</v>
      </c>
      <c r="D55" s="23" t="s">
        <v>260</v>
      </c>
      <c r="E55" s="23" t="s">
        <v>273</v>
      </c>
      <c r="F55" s="23" t="s">
        <v>278</v>
      </c>
      <c r="G55" s="23"/>
      <c r="H55" s="23"/>
      <c r="I55" s="23"/>
      <c r="J55" s="24" t="s">
        <v>73</v>
      </c>
      <c r="K55" s="24" t="s">
        <v>74</v>
      </c>
      <c r="L55" s="23" t="s">
        <v>18</v>
      </c>
      <c r="M55" s="24"/>
      <c r="N55" s="23" t="s">
        <v>0</v>
      </c>
      <c r="O55" s="23" t="s">
        <v>22</v>
      </c>
      <c r="P55" s="23" t="s">
        <v>19</v>
      </c>
      <c r="Q55" s="23" t="s">
        <v>0</v>
      </c>
      <c r="R55" s="23" t="s">
        <v>19</v>
      </c>
    </row>
    <row r="56" spans="1:18">
      <c r="A56" s="23" t="s">
        <v>257</v>
      </c>
      <c r="B56" s="23" t="s">
        <v>280</v>
      </c>
      <c r="C56" s="23" t="s">
        <v>280</v>
      </c>
      <c r="D56" s="23"/>
      <c r="E56" s="23"/>
      <c r="F56" s="23"/>
      <c r="G56" s="23"/>
      <c r="H56" s="23"/>
      <c r="I56" s="23"/>
      <c r="J56" s="24" t="s">
        <v>303</v>
      </c>
      <c r="K56" s="24" t="s">
        <v>304</v>
      </c>
      <c r="L56" s="23" t="s">
        <v>18</v>
      </c>
      <c r="M56" s="24"/>
      <c r="N56" s="23" t="s">
        <v>19</v>
      </c>
      <c r="O56" s="23" t="s">
        <v>19</v>
      </c>
      <c r="P56" s="23" t="s">
        <v>19</v>
      </c>
      <c r="Q56" s="23" t="s">
        <v>19</v>
      </c>
      <c r="R56" s="23" t="s">
        <v>19</v>
      </c>
    </row>
    <row r="57" spans="1:18">
      <c r="A57" s="23" t="s">
        <v>257</v>
      </c>
      <c r="B57" s="23" t="s">
        <v>280</v>
      </c>
      <c r="C57" s="23" t="s">
        <v>280</v>
      </c>
      <c r="D57" s="23" t="s">
        <v>260</v>
      </c>
      <c r="E57" s="23"/>
      <c r="F57" s="23"/>
      <c r="G57" s="23"/>
      <c r="H57" s="23"/>
      <c r="I57" s="23"/>
      <c r="J57" s="24" t="s">
        <v>305</v>
      </c>
      <c r="K57" s="24" t="s">
        <v>306</v>
      </c>
      <c r="L57" s="23" t="s">
        <v>18</v>
      </c>
      <c r="M57" s="24"/>
      <c r="N57" s="23" t="s">
        <v>19</v>
      </c>
      <c r="O57" s="23" t="s">
        <v>19</v>
      </c>
      <c r="P57" s="23" t="s">
        <v>19</v>
      </c>
      <c r="Q57" s="23" t="s">
        <v>19</v>
      </c>
      <c r="R57" s="23" t="s">
        <v>19</v>
      </c>
    </row>
    <row r="58" spans="1:18">
      <c r="A58" s="23" t="s">
        <v>257</v>
      </c>
      <c r="B58" s="23" t="s">
        <v>280</v>
      </c>
      <c r="C58" s="23" t="s">
        <v>280</v>
      </c>
      <c r="D58" s="23" t="s">
        <v>260</v>
      </c>
      <c r="E58" s="23" t="s">
        <v>267</v>
      </c>
      <c r="F58" s="23"/>
      <c r="G58" s="23"/>
      <c r="H58" s="23"/>
      <c r="I58" s="23"/>
      <c r="J58" s="24" t="s">
        <v>307</v>
      </c>
      <c r="K58" s="24" t="s">
        <v>308</v>
      </c>
      <c r="L58" s="23" t="s">
        <v>18</v>
      </c>
      <c r="M58" s="24"/>
      <c r="N58" s="23" t="s">
        <v>19</v>
      </c>
      <c r="O58" s="23" t="s">
        <v>19</v>
      </c>
      <c r="P58" s="23" t="s">
        <v>19</v>
      </c>
      <c r="Q58" s="23" t="s">
        <v>0</v>
      </c>
      <c r="R58" s="23" t="s">
        <v>19</v>
      </c>
    </row>
    <row r="59" spans="1:18">
      <c r="A59" s="23" t="s">
        <v>257</v>
      </c>
      <c r="B59" s="23" t="s">
        <v>280</v>
      </c>
      <c r="C59" s="23" t="s">
        <v>280</v>
      </c>
      <c r="D59" s="23" t="s">
        <v>260</v>
      </c>
      <c r="E59" s="23" t="s">
        <v>267</v>
      </c>
      <c r="F59" s="23" t="s">
        <v>272</v>
      </c>
      <c r="G59" s="23"/>
      <c r="H59" s="23"/>
      <c r="I59" s="23"/>
      <c r="J59" s="24" t="s">
        <v>167</v>
      </c>
      <c r="K59" s="24" t="s">
        <v>168</v>
      </c>
      <c r="L59" s="23" t="s">
        <v>18</v>
      </c>
      <c r="M59" s="24"/>
      <c r="N59" s="23" t="s">
        <v>0</v>
      </c>
      <c r="O59" s="23" t="s">
        <v>22</v>
      </c>
      <c r="P59" s="23" t="s">
        <v>0</v>
      </c>
      <c r="Q59" s="23" t="s">
        <v>19</v>
      </c>
      <c r="R59" s="23" t="s">
        <v>0</v>
      </c>
    </row>
    <row r="60" spans="1:18">
      <c r="A60" s="23" t="s">
        <v>257</v>
      </c>
      <c r="B60" s="23" t="s">
        <v>280</v>
      </c>
      <c r="C60" s="23" t="s">
        <v>280</v>
      </c>
      <c r="D60" s="23" t="s">
        <v>260</v>
      </c>
      <c r="E60" s="23" t="s">
        <v>278</v>
      </c>
      <c r="F60" s="23" t="s">
        <v>270</v>
      </c>
      <c r="G60" s="23"/>
      <c r="H60" s="23"/>
      <c r="I60" s="23"/>
      <c r="J60" s="24" t="s">
        <v>75</v>
      </c>
      <c r="K60" s="24" t="s">
        <v>76</v>
      </c>
      <c r="L60" s="23" t="s">
        <v>18</v>
      </c>
      <c r="M60" s="24"/>
      <c r="N60" s="23" t="s">
        <v>0</v>
      </c>
      <c r="O60" s="23" t="s">
        <v>22</v>
      </c>
      <c r="P60" s="23" t="s">
        <v>19</v>
      </c>
      <c r="Q60" s="23" t="s">
        <v>0</v>
      </c>
      <c r="R60" s="23" t="s">
        <v>19</v>
      </c>
    </row>
    <row r="61" spans="1:18">
      <c r="A61" s="23" t="s">
        <v>257</v>
      </c>
      <c r="B61" s="23" t="s">
        <v>280</v>
      </c>
      <c r="C61" s="23" t="s">
        <v>280</v>
      </c>
      <c r="D61" s="23" t="s">
        <v>260</v>
      </c>
      <c r="E61" s="23" t="s">
        <v>278</v>
      </c>
      <c r="F61" s="23" t="s">
        <v>271</v>
      </c>
      <c r="G61" s="23"/>
      <c r="H61" s="23"/>
      <c r="I61" s="23"/>
      <c r="J61" s="24" t="s">
        <v>309</v>
      </c>
      <c r="K61" s="24" t="s">
        <v>310</v>
      </c>
      <c r="L61" s="23" t="s">
        <v>18</v>
      </c>
      <c r="M61" s="24"/>
      <c r="N61" s="23" t="s">
        <v>0</v>
      </c>
      <c r="O61" s="23" t="s">
        <v>22</v>
      </c>
      <c r="P61" s="23" t="s">
        <v>19</v>
      </c>
      <c r="Q61" s="23" t="s">
        <v>0</v>
      </c>
      <c r="R61" s="23" t="s">
        <v>19</v>
      </c>
    </row>
    <row r="62" spans="1:18">
      <c r="A62" s="23" t="s">
        <v>257</v>
      </c>
      <c r="B62" s="23" t="s">
        <v>280</v>
      </c>
      <c r="C62" s="23" t="s">
        <v>280</v>
      </c>
      <c r="D62" s="23" t="s">
        <v>260</v>
      </c>
      <c r="E62" s="23" t="s">
        <v>278</v>
      </c>
      <c r="F62" s="23" t="s">
        <v>273</v>
      </c>
      <c r="G62" s="23"/>
      <c r="H62" s="23"/>
      <c r="I62" s="23"/>
      <c r="J62" s="24" t="s">
        <v>311</v>
      </c>
      <c r="K62" s="24" t="s">
        <v>312</v>
      </c>
      <c r="L62" s="23" t="s">
        <v>18</v>
      </c>
      <c r="M62" s="24"/>
      <c r="N62" s="23" t="s">
        <v>0</v>
      </c>
      <c r="O62" s="23" t="s">
        <v>22</v>
      </c>
      <c r="P62" s="23" t="s">
        <v>0</v>
      </c>
      <c r="Q62" s="23" t="s">
        <v>19</v>
      </c>
      <c r="R62" s="23" t="s">
        <v>0</v>
      </c>
    </row>
    <row r="63" spans="1:18">
      <c r="A63" s="23" t="s">
        <v>257</v>
      </c>
      <c r="B63" s="23" t="s">
        <v>280</v>
      </c>
      <c r="C63" s="23" t="s">
        <v>280</v>
      </c>
      <c r="D63" s="23" t="s">
        <v>260</v>
      </c>
      <c r="E63" s="23" t="s">
        <v>278</v>
      </c>
      <c r="F63" s="23" t="s">
        <v>274</v>
      </c>
      <c r="G63" s="23"/>
      <c r="H63" s="23"/>
      <c r="I63" s="23"/>
      <c r="J63" s="24" t="s">
        <v>77</v>
      </c>
      <c r="K63" s="24" t="s">
        <v>78</v>
      </c>
      <c r="L63" s="23" t="s">
        <v>18</v>
      </c>
      <c r="M63" s="24"/>
      <c r="N63" s="23" t="s">
        <v>0</v>
      </c>
      <c r="O63" s="23" t="s">
        <v>22</v>
      </c>
      <c r="P63" s="23" t="s">
        <v>0</v>
      </c>
      <c r="Q63" s="23" t="s">
        <v>19</v>
      </c>
      <c r="R63" s="23" t="s">
        <v>0</v>
      </c>
    </row>
    <row r="64" spans="1:18">
      <c r="A64" s="23" t="s">
        <v>257</v>
      </c>
      <c r="B64" s="23" t="s">
        <v>280</v>
      </c>
      <c r="C64" s="23" t="s">
        <v>280</v>
      </c>
      <c r="D64" s="23" t="s">
        <v>260</v>
      </c>
      <c r="E64" s="23" t="s">
        <v>278</v>
      </c>
      <c r="F64" s="23" t="s">
        <v>275</v>
      </c>
      <c r="G64" s="23"/>
      <c r="H64" s="23"/>
      <c r="I64" s="23"/>
      <c r="J64" s="24" t="s">
        <v>79</v>
      </c>
      <c r="K64" s="24" t="s">
        <v>80</v>
      </c>
      <c r="L64" s="23" t="s">
        <v>18</v>
      </c>
      <c r="M64" s="24"/>
      <c r="N64" s="23" t="s">
        <v>0</v>
      </c>
      <c r="O64" s="23" t="s">
        <v>22</v>
      </c>
      <c r="P64" s="23" t="s">
        <v>0</v>
      </c>
      <c r="Q64" s="23" t="s">
        <v>19</v>
      </c>
      <c r="R64" s="23" t="s">
        <v>0</v>
      </c>
    </row>
    <row r="65" spans="1:18" ht="15.75" customHeight="1">
      <c r="A65" s="23" t="s">
        <v>257</v>
      </c>
      <c r="B65" s="23" t="s">
        <v>280</v>
      </c>
      <c r="C65" s="23" t="s">
        <v>280</v>
      </c>
      <c r="D65" s="23" t="s">
        <v>260</v>
      </c>
      <c r="E65" s="23" t="s">
        <v>278</v>
      </c>
      <c r="F65" s="23" t="s">
        <v>276</v>
      </c>
      <c r="G65" s="23"/>
      <c r="H65" s="23"/>
      <c r="I65" s="23"/>
      <c r="J65" s="24" t="s">
        <v>313</v>
      </c>
      <c r="K65" s="24" t="s">
        <v>314</v>
      </c>
      <c r="L65" s="23" t="s">
        <v>18</v>
      </c>
      <c r="M65" s="24"/>
      <c r="N65" s="23" t="s">
        <v>0</v>
      </c>
      <c r="O65" s="23" t="s">
        <v>22</v>
      </c>
      <c r="P65" s="23" t="s">
        <v>19</v>
      </c>
      <c r="Q65" s="23" t="s">
        <v>0</v>
      </c>
      <c r="R65" s="23" t="s">
        <v>19</v>
      </c>
    </row>
    <row r="66" spans="1:18">
      <c r="A66" s="23" t="s">
        <v>257</v>
      </c>
      <c r="B66" s="23" t="s">
        <v>280</v>
      </c>
      <c r="C66" s="23" t="s">
        <v>280</v>
      </c>
      <c r="D66" s="23" t="s">
        <v>260</v>
      </c>
      <c r="E66" s="23" t="s">
        <v>270</v>
      </c>
      <c r="F66" s="23" t="s">
        <v>267</v>
      </c>
      <c r="G66" s="23"/>
      <c r="H66" s="23"/>
      <c r="I66" s="23"/>
      <c r="J66" s="24" t="s">
        <v>81</v>
      </c>
      <c r="K66" s="24" t="s">
        <v>82</v>
      </c>
      <c r="L66" s="23" t="s">
        <v>18</v>
      </c>
      <c r="M66" s="24"/>
      <c r="N66" s="23" t="s">
        <v>0</v>
      </c>
      <c r="O66" s="23" t="s">
        <v>22</v>
      </c>
      <c r="P66" s="23" t="s">
        <v>0</v>
      </c>
      <c r="Q66" s="23" t="s">
        <v>19</v>
      </c>
      <c r="R66" s="23" t="s">
        <v>0</v>
      </c>
    </row>
    <row r="67" spans="1:18">
      <c r="A67" s="23" t="s">
        <v>257</v>
      </c>
      <c r="B67" s="23" t="s">
        <v>280</v>
      </c>
      <c r="C67" s="23" t="s">
        <v>280</v>
      </c>
      <c r="D67" s="23" t="s">
        <v>260</v>
      </c>
      <c r="E67" s="23" t="s">
        <v>270</v>
      </c>
      <c r="F67" s="23" t="s">
        <v>278</v>
      </c>
      <c r="G67" s="23"/>
      <c r="H67" s="23"/>
      <c r="I67" s="23"/>
      <c r="J67" s="24" t="s">
        <v>83</v>
      </c>
      <c r="K67" s="24" t="s">
        <v>315</v>
      </c>
      <c r="L67" s="23" t="s">
        <v>18</v>
      </c>
      <c r="M67" s="24"/>
      <c r="N67" s="23" t="s">
        <v>0</v>
      </c>
      <c r="O67" s="23" t="s">
        <v>22</v>
      </c>
      <c r="P67" s="23" t="s">
        <v>19</v>
      </c>
      <c r="Q67" s="23" t="s">
        <v>0</v>
      </c>
      <c r="R67" s="23" t="s">
        <v>19</v>
      </c>
    </row>
    <row r="68" spans="1:18">
      <c r="A68" s="23" t="s">
        <v>257</v>
      </c>
      <c r="B68" s="23" t="s">
        <v>280</v>
      </c>
      <c r="C68" s="23" t="s">
        <v>280</v>
      </c>
      <c r="D68" s="23" t="s">
        <v>260</v>
      </c>
      <c r="E68" s="23" t="s">
        <v>270</v>
      </c>
      <c r="F68" s="23" t="s">
        <v>270</v>
      </c>
      <c r="G68" s="23"/>
      <c r="H68" s="23"/>
      <c r="I68" s="23"/>
      <c r="J68" s="24" t="s">
        <v>84</v>
      </c>
      <c r="K68" s="24" t="s">
        <v>85</v>
      </c>
      <c r="L68" s="23" t="s">
        <v>18</v>
      </c>
      <c r="M68" s="24"/>
      <c r="N68" s="23" t="s">
        <v>0</v>
      </c>
      <c r="O68" s="23" t="s">
        <v>22</v>
      </c>
      <c r="P68" s="23" t="s">
        <v>19</v>
      </c>
      <c r="Q68" s="23" t="s">
        <v>0</v>
      </c>
      <c r="R68" s="23" t="s">
        <v>19</v>
      </c>
    </row>
    <row r="69" spans="1:18">
      <c r="A69" s="23" t="s">
        <v>257</v>
      </c>
      <c r="B69" s="23" t="s">
        <v>280</v>
      </c>
      <c r="C69" s="23" t="s">
        <v>280</v>
      </c>
      <c r="D69" s="23" t="s">
        <v>260</v>
      </c>
      <c r="E69" s="23" t="s">
        <v>270</v>
      </c>
      <c r="F69" s="23" t="s">
        <v>271</v>
      </c>
      <c r="G69" s="23"/>
      <c r="H69" s="23"/>
      <c r="I69" s="23"/>
      <c r="J69" s="24" t="s">
        <v>86</v>
      </c>
      <c r="K69" s="24" t="s">
        <v>87</v>
      </c>
      <c r="L69" s="23" t="s">
        <v>18</v>
      </c>
      <c r="M69" s="24"/>
      <c r="N69" s="23" t="s">
        <v>0</v>
      </c>
      <c r="O69" s="23" t="s">
        <v>22</v>
      </c>
      <c r="P69" s="23" t="s">
        <v>19</v>
      </c>
      <c r="Q69" s="23" t="s">
        <v>0</v>
      </c>
      <c r="R69" s="23" t="s">
        <v>19</v>
      </c>
    </row>
    <row r="70" spans="1:18">
      <c r="A70" s="23" t="s">
        <v>257</v>
      </c>
      <c r="B70" s="23" t="s">
        <v>280</v>
      </c>
      <c r="C70" s="23" t="s">
        <v>280</v>
      </c>
      <c r="D70" s="23" t="s">
        <v>260</v>
      </c>
      <c r="E70" s="23" t="s">
        <v>270</v>
      </c>
      <c r="F70" s="23" t="s">
        <v>272</v>
      </c>
      <c r="G70" s="23"/>
      <c r="H70" s="23"/>
      <c r="I70" s="23"/>
      <c r="J70" s="24" t="s">
        <v>88</v>
      </c>
      <c r="K70" s="24" t="s">
        <v>89</v>
      </c>
      <c r="L70" s="23" t="s">
        <v>18</v>
      </c>
      <c r="M70" s="24"/>
      <c r="N70" s="23" t="s">
        <v>0</v>
      </c>
      <c r="O70" s="23" t="s">
        <v>22</v>
      </c>
      <c r="P70" s="23" t="s">
        <v>19</v>
      </c>
      <c r="Q70" s="23" t="s">
        <v>0</v>
      </c>
      <c r="R70" s="23" t="s">
        <v>19</v>
      </c>
    </row>
    <row r="71" spans="1:18">
      <c r="A71" s="23" t="s">
        <v>257</v>
      </c>
      <c r="B71" s="23" t="s">
        <v>280</v>
      </c>
      <c r="C71" s="23" t="s">
        <v>280</v>
      </c>
      <c r="D71" s="23" t="s">
        <v>260</v>
      </c>
      <c r="E71" s="23" t="s">
        <v>270</v>
      </c>
      <c r="F71" s="23" t="s">
        <v>273</v>
      </c>
      <c r="G71" s="23"/>
      <c r="H71" s="23"/>
      <c r="I71" s="23"/>
      <c r="J71" s="24" t="s">
        <v>90</v>
      </c>
      <c r="K71" s="24" t="s">
        <v>91</v>
      </c>
      <c r="L71" s="23" t="s">
        <v>18</v>
      </c>
      <c r="M71" s="24"/>
      <c r="N71" s="23" t="s">
        <v>0</v>
      </c>
      <c r="O71" s="23" t="s">
        <v>22</v>
      </c>
      <c r="P71" s="23" t="s">
        <v>19</v>
      </c>
      <c r="Q71" s="23" t="s">
        <v>0</v>
      </c>
      <c r="R71" s="23" t="s">
        <v>19</v>
      </c>
    </row>
    <row r="72" spans="1:18">
      <c r="A72" s="23" t="s">
        <v>257</v>
      </c>
      <c r="B72" s="23" t="s">
        <v>280</v>
      </c>
      <c r="C72" s="23" t="s">
        <v>280</v>
      </c>
      <c r="D72" s="23" t="s">
        <v>260</v>
      </c>
      <c r="E72" s="23" t="s">
        <v>270</v>
      </c>
      <c r="F72" s="23" t="s">
        <v>274</v>
      </c>
      <c r="G72" s="23"/>
      <c r="H72" s="23"/>
      <c r="I72" s="23"/>
      <c r="J72" s="24" t="s">
        <v>92</v>
      </c>
      <c r="K72" s="24" t="s">
        <v>93</v>
      </c>
      <c r="L72" s="23" t="s">
        <v>18</v>
      </c>
      <c r="M72" s="24"/>
      <c r="N72" s="23" t="s">
        <v>0</v>
      </c>
      <c r="O72" s="23" t="s">
        <v>22</v>
      </c>
      <c r="P72" s="23" t="s">
        <v>19</v>
      </c>
      <c r="Q72" s="23" t="s">
        <v>0</v>
      </c>
      <c r="R72" s="23" t="s">
        <v>19</v>
      </c>
    </row>
    <row r="73" spans="1:18">
      <c r="A73" s="23" t="s">
        <v>257</v>
      </c>
      <c r="B73" s="23" t="s">
        <v>280</v>
      </c>
      <c r="C73" s="23" t="s">
        <v>280</v>
      </c>
      <c r="D73" s="23" t="s">
        <v>260</v>
      </c>
      <c r="E73" s="23" t="s">
        <v>270</v>
      </c>
      <c r="F73" s="23" t="s">
        <v>275</v>
      </c>
      <c r="G73" s="23"/>
      <c r="H73" s="23"/>
      <c r="I73" s="23"/>
      <c r="J73" s="24" t="s">
        <v>94</v>
      </c>
      <c r="K73" s="24" t="s">
        <v>95</v>
      </c>
      <c r="L73" s="23" t="s">
        <v>18</v>
      </c>
      <c r="M73" s="24"/>
      <c r="N73" s="23" t="s">
        <v>0</v>
      </c>
      <c r="O73" s="23" t="s">
        <v>22</v>
      </c>
      <c r="P73" s="23" t="s">
        <v>19</v>
      </c>
      <c r="Q73" s="23" t="s">
        <v>0</v>
      </c>
      <c r="R73" s="23" t="s">
        <v>19</v>
      </c>
    </row>
    <row r="74" spans="1:18">
      <c r="A74" s="23" t="s">
        <v>257</v>
      </c>
      <c r="B74" s="23" t="s">
        <v>280</v>
      </c>
      <c r="C74" s="23" t="s">
        <v>280</v>
      </c>
      <c r="D74" s="23" t="s">
        <v>260</v>
      </c>
      <c r="E74" s="23" t="s">
        <v>270</v>
      </c>
      <c r="F74" s="23" t="s">
        <v>276</v>
      </c>
      <c r="G74" s="23"/>
      <c r="H74" s="23"/>
      <c r="I74" s="23"/>
      <c r="J74" s="24" t="s">
        <v>316</v>
      </c>
      <c r="K74" s="24" t="s">
        <v>317</v>
      </c>
      <c r="L74" s="23" t="s">
        <v>18</v>
      </c>
      <c r="M74" s="24"/>
      <c r="N74" s="23" t="s">
        <v>0</v>
      </c>
      <c r="O74" s="23" t="s">
        <v>22</v>
      </c>
      <c r="P74" s="23" t="s">
        <v>0</v>
      </c>
      <c r="Q74" s="23" t="s">
        <v>19</v>
      </c>
      <c r="R74" s="23" t="s">
        <v>0</v>
      </c>
    </row>
    <row r="75" spans="1:18">
      <c r="A75" s="23" t="s">
        <v>257</v>
      </c>
      <c r="B75" s="23" t="s">
        <v>280</v>
      </c>
      <c r="C75" s="23" t="s">
        <v>280</v>
      </c>
      <c r="D75" s="23" t="s">
        <v>260</v>
      </c>
      <c r="E75" s="23" t="s">
        <v>271</v>
      </c>
      <c r="F75" s="23" t="s">
        <v>267</v>
      </c>
      <c r="G75" s="23"/>
      <c r="H75" s="23"/>
      <c r="I75" s="23"/>
      <c r="J75" s="24" t="s">
        <v>96</v>
      </c>
      <c r="K75" s="24" t="s">
        <v>97</v>
      </c>
      <c r="L75" s="23" t="s">
        <v>18</v>
      </c>
      <c r="M75" s="24"/>
      <c r="N75" s="23" t="s">
        <v>0</v>
      </c>
      <c r="O75" s="23" t="s">
        <v>22</v>
      </c>
      <c r="P75" s="23" t="s">
        <v>0</v>
      </c>
      <c r="Q75" s="23" t="s">
        <v>19</v>
      </c>
      <c r="R75" s="23" t="s">
        <v>0</v>
      </c>
    </row>
    <row r="76" spans="1:18">
      <c r="A76" s="23" t="s">
        <v>257</v>
      </c>
      <c r="B76" s="23" t="s">
        <v>280</v>
      </c>
      <c r="C76" s="23" t="s">
        <v>280</v>
      </c>
      <c r="D76" s="23" t="s">
        <v>260</v>
      </c>
      <c r="E76" s="23" t="s">
        <v>271</v>
      </c>
      <c r="F76" s="23" t="s">
        <v>278</v>
      </c>
      <c r="G76" s="23"/>
      <c r="H76" s="23"/>
      <c r="I76" s="23"/>
      <c r="J76" s="24" t="s">
        <v>98</v>
      </c>
      <c r="K76" s="24" t="s">
        <v>99</v>
      </c>
      <c r="L76" s="23" t="s">
        <v>18</v>
      </c>
      <c r="M76" s="24"/>
      <c r="N76" s="23" t="s">
        <v>0</v>
      </c>
      <c r="O76" s="23" t="s">
        <v>22</v>
      </c>
      <c r="P76" s="23" t="s">
        <v>0</v>
      </c>
      <c r="Q76" s="23" t="s">
        <v>19</v>
      </c>
      <c r="R76" s="23" t="s">
        <v>0</v>
      </c>
    </row>
    <row r="77" spans="1:18">
      <c r="A77" s="23" t="s">
        <v>257</v>
      </c>
      <c r="B77" s="23" t="s">
        <v>280</v>
      </c>
      <c r="C77" s="23" t="s">
        <v>280</v>
      </c>
      <c r="D77" s="23" t="s">
        <v>260</v>
      </c>
      <c r="E77" s="23" t="s">
        <v>271</v>
      </c>
      <c r="F77" s="23" t="s">
        <v>270</v>
      </c>
      <c r="G77" s="23"/>
      <c r="H77" s="23"/>
      <c r="I77" s="23"/>
      <c r="J77" s="24" t="s">
        <v>100</v>
      </c>
      <c r="K77" s="24" t="s">
        <v>61</v>
      </c>
      <c r="L77" s="23" t="s">
        <v>18</v>
      </c>
      <c r="M77" s="24"/>
      <c r="N77" s="23" t="s">
        <v>0</v>
      </c>
      <c r="O77" s="23" t="s">
        <v>22</v>
      </c>
      <c r="P77" s="23" t="s">
        <v>19</v>
      </c>
      <c r="Q77" s="23" t="s">
        <v>0</v>
      </c>
      <c r="R77" s="23" t="s">
        <v>19</v>
      </c>
    </row>
    <row r="78" spans="1:18">
      <c r="A78" s="23" t="s">
        <v>257</v>
      </c>
      <c r="B78" s="23" t="s">
        <v>280</v>
      </c>
      <c r="C78" s="23" t="s">
        <v>280</v>
      </c>
      <c r="D78" s="23" t="s">
        <v>260</v>
      </c>
      <c r="E78" s="23" t="s">
        <v>271</v>
      </c>
      <c r="F78" s="23" t="s">
        <v>271</v>
      </c>
      <c r="G78" s="23"/>
      <c r="H78" s="23"/>
      <c r="I78" s="23"/>
      <c r="J78" s="24" t="s">
        <v>101</v>
      </c>
      <c r="K78" s="24" t="s">
        <v>62</v>
      </c>
      <c r="L78" s="23" t="s">
        <v>18</v>
      </c>
      <c r="M78" s="24"/>
      <c r="N78" s="23" t="s">
        <v>0</v>
      </c>
      <c r="O78" s="23" t="s">
        <v>22</v>
      </c>
      <c r="P78" s="23" t="s">
        <v>19</v>
      </c>
      <c r="Q78" s="23" t="s">
        <v>0</v>
      </c>
      <c r="R78" s="23" t="s">
        <v>19</v>
      </c>
    </row>
    <row r="79" spans="1:18">
      <c r="A79" s="23" t="s">
        <v>257</v>
      </c>
      <c r="B79" s="23" t="s">
        <v>280</v>
      </c>
      <c r="C79" s="23" t="s">
        <v>280</v>
      </c>
      <c r="D79" s="23" t="s">
        <v>260</v>
      </c>
      <c r="E79" s="23" t="s">
        <v>271</v>
      </c>
      <c r="F79" s="23" t="s">
        <v>272</v>
      </c>
      <c r="G79" s="23"/>
      <c r="H79" s="23"/>
      <c r="I79" s="23"/>
      <c r="J79" s="24" t="s">
        <v>102</v>
      </c>
      <c r="K79" s="24" t="s">
        <v>64</v>
      </c>
      <c r="L79" s="23" t="s">
        <v>18</v>
      </c>
      <c r="M79" s="24"/>
      <c r="N79" s="23" t="s">
        <v>0</v>
      </c>
      <c r="O79" s="23" t="s">
        <v>22</v>
      </c>
      <c r="P79" s="23" t="s">
        <v>19</v>
      </c>
      <c r="Q79" s="23" t="s">
        <v>0</v>
      </c>
      <c r="R79" s="23" t="s">
        <v>19</v>
      </c>
    </row>
    <row r="80" spans="1:18">
      <c r="A80" s="23" t="s">
        <v>257</v>
      </c>
      <c r="B80" s="23" t="s">
        <v>280</v>
      </c>
      <c r="C80" s="23" t="s">
        <v>280</v>
      </c>
      <c r="D80" s="23" t="s">
        <v>260</v>
      </c>
      <c r="E80" s="23" t="s">
        <v>271</v>
      </c>
      <c r="F80" s="23" t="s">
        <v>273</v>
      </c>
      <c r="G80" s="23"/>
      <c r="H80" s="23"/>
      <c r="I80" s="23"/>
      <c r="J80" s="24" t="s">
        <v>103</v>
      </c>
      <c r="K80" s="24" t="s">
        <v>66</v>
      </c>
      <c r="L80" s="23" t="s">
        <v>18</v>
      </c>
      <c r="M80" s="24"/>
      <c r="N80" s="23" t="s">
        <v>0</v>
      </c>
      <c r="O80" s="23" t="s">
        <v>22</v>
      </c>
      <c r="P80" s="23" t="s">
        <v>19</v>
      </c>
      <c r="Q80" s="23" t="s">
        <v>0</v>
      </c>
      <c r="R80" s="23" t="s">
        <v>19</v>
      </c>
    </row>
    <row r="81" spans="1:18">
      <c r="A81" s="23" t="s">
        <v>257</v>
      </c>
      <c r="B81" s="23" t="s">
        <v>280</v>
      </c>
      <c r="C81" s="23" t="s">
        <v>280</v>
      </c>
      <c r="D81" s="23" t="s">
        <v>260</v>
      </c>
      <c r="E81" s="23" t="s">
        <v>271</v>
      </c>
      <c r="F81" s="23" t="s">
        <v>274</v>
      </c>
      <c r="G81" s="23"/>
      <c r="H81" s="23"/>
      <c r="I81" s="23"/>
      <c r="J81" s="24" t="s">
        <v>104</v>
      </c>
      <c r="K81" s="24" t="s">
        <v>68</v>
      </c>
      <c r="L81" s="23" t="s">
        <v>18</v>
      </c>
      <c r="M81" s="24"/>
      <c r="N81" s="23" t="s">
        <v>0</v>
      </c>
      <c r="O81" s="23" t="s">
        <v>22</v>
      </c>
      <c r="P81" s="23" t="s">
        <v>19</v>
      </c>
      <c r="Q81" s="23" t="s">
        <v>0</v>
      </c>
      <c r="R81" s="23" t="s">
        <v>19</v>
      </c>
    </row>
    <row r="82" spans="1:18">
      <c r="A82" s="23" t="s">
        <v>257</v>
      </c>
      <c r="B82" s="23" t="s">
        <v>280</v>
      </c>
      <c r="C82" s="23" t="s">
        <v>280</v>
      </c>
      <c r="D82" s="23" t="s">
        <v>260</v>
      </c>
      <c r="E82" s="23" t="s">
        <v>271</v>
      </c>
      <c r="F82" s="23" t="s">
        <v>275</v>
      </c>
      <c r="G82" s="23"/>
      <c r="H82" s="23"/>
      <c r="I82" s="23"/>
      <c r="J82" s="24" t="s">
        <v>105</v>
      </c>
      <c r="K82" s="24" t="s">
        <v>70</v>
      </c>
      <c r="L82" s="23" t="s">
        <v>18</v>
      </c>
      <c r="M82" s="24"/>
      <c r="N82" s="23" t="s">
        <v>0</v>
      </c>
      <c r="O82" s="23" t="s">
        <v>22</v>
      </c>
      <c r="P82" s="23" t="s">
        <v>19</v>
      </c>
      <c r="Q82" s="23" t="s">
        <v>0</v>
      </c>
      <c r="R82" s="23" t="s">
        <v>19</v>
      </c>
    </row>
    <row r="83" spans="1:18">
      <c r="A83" s="23" t="s">
        <v>257</v>
      </c>
      <c r="B83" s="23" t="s">
        <v>280</v>
      </c>
      <c r="C83" s="23" t="s">
        <v>280</v>
      </c>
      <c r="D83" s="23" t="s">
        <v>260</v>
      </c>
      <c r="E83" s="23" t="s">
        <v>271</v>
      </c>
      <c r="F83" s="23" t="s">
        <v>276</v>
      </c>
      <c r="G83" s="23"/>
      <c r="H83" s="23"/>
      <c r="I83" s="23"/>
      <c r="J83" s="24" t="s">
        <v>106</v>
      </c>
      <c r="K83" s="24" t="s">
        <v>72</v>
      </c>
      <c r="L83" s="23" t="s">
        <v>18</v>
      </c>
      <c r="M83" s="24"/>
      <c r="N83" s="23" t="s">
        <v>0</v>
      </c>
      <c r="O83" s="23" t="s">
        <v>22</v>
      </c>
      <c r="P83" s="23" t="s">
        <v>19</v>
      </c>
      <c r="Q83" s="23" t="s">
        <v>0</v>
      </c>
      <c r="R83" s="23" t="s">
        <v>19</v>
      </c>
    </row>
    <row r="84" spans="1:18">
      <c r="A84" s="23" t="s">
        <v>257</v>
      </c>
      <c r="B84" s="23" t="s">
        <v>280</v>
      </c>
      <c r="C84" s="23" t="s">
        <v>280</v>
      </c>
      <c r="D84" s="23" t="s">
        <v>280</v>
      </c>
      <c r="E84" s="23" t="s">
        <v>272</v>
      </c>
      <c r="F84" s="23" t="s">
        <v>271</v>
      </c>
      <c r="G84" s="23"/>
      <c r="H84" s="23"/>
      <c r="I84" s="23"/>
      <c r="J84" s="24" t="s">
        <v>107</v>
      </c>
      <c r="K84" s="24" t="s">
        <v>108</v>
      </c>
      <c r="L84" s="23" t="s">
        <v>18</v>
      </c>
      <c r="M84" s="24"/>
      <c r="N84" s="23" t="s">
        <v>0</v>
      </c>
      <c r="O84" s="23" t="s">
        <v>22</v>
      </c>
      <c r="P84" s="23" t="s">
        <v>19</v>
      </c>
      <c r="Q84" s="23" t="s">
        <v>0</v>
      </c>
      <c r="R84" s="23" t="s">
        <v>19</v>
      </c>
    </row>
    <row r="85" spans="1:18">
      <c r="A85" s="23" t="s">
        <v>257</v>
      </c>
      <c r="B85" s="23" t="s">
        <v>280</v>
      </c>
      <c r="C85" s="23" t="s">
        <v>280</v>
      </c>
      <c r="D85" s="23" t="s">
        <v>280</v>
      </c>
      <c r="E85" s="23" t="s">
        <v>273</v>
      </c>
      <c r="F85" s="23" t="s">
        <v>270</v>
      </c>
      <c r="G85" s="23"/>
      <c r="H85" s="23"/>
      <c r="I85" s="23"/>
      <c r="J85" s="24" t="s">
        <v>109</v>
      </c>
      <c r="K85" s="24" t="s">
        <v>110</v>
      </c>
      <c r="L85" s="23" t="s">
        <v>18</v>
      </c>
      <c r="M85" s="24"/>
      <c r="N85" s="23" t="s">
        <v>0</v>
      </c>
      <c r="O85" s="23" t="s">
        <v>22</v>
      </c>
      <c r="P85" s="23" t="s">
        <v>19</v>
      </c>
      <c r="Q85" s="23" t="s">
        <v>0</v>
      </c>
      <c r="R85" s="23" t="s">
        <v>19</v>
      </c>
    </row>
    <row r="86" spans="1:18">
      <c r="A86" s="23" t="s">
        <v>257</v>
      </c>
      <c r="B86" s="23" t="s">
        <v>280</v>
      </c>
      <c r="C86" s="23" t="s">
        <v>280</v>
      </c>
      <c r="D86" s="23" t="s">
        <v>280</v>
      </c>
      <c r="E86" s="23" t="s">
        <v>273</v>
      </c>
      <c r="F86" s="23" t="s">
        <v>271</v>
      </c>
      <c r="G86" s="23"/>
      <c r="H86" s="23"/>
      <c r="I86" s="23"/>
      <c r="J86" s="24" t="s">
        <v>111</v>
      </c>
      <c r="K86" s="24" t="s">
        <v>112</v>
      </c>
      <c r="L86" s="23" t="s">
        <v>18</v>
      </c>
      <c r="M86" s="24"/>
      <c r="N86" s="23" t="s">
        <v>0</v>
      </c>
      <c r="O86" s="23" t="s">
        <v>22</v>
      </c>
      <c r="P86" s="23" t="s">
        <v>0</v>
      </c>
      <c r="Q86" s="23" t="s">
        <v>19</v>
      </c>
      <c r="R86" s="23" t="s">
        <v>0</v>
      </c>
    </row>
    <row r="87" spans="1:18">
      <c r="A87" s="23" t="s">
        <v>257</v>
      </c>
      <c r="B87" s="23" t="s">
        <v>280</v>
      </c>
      <c r="C87" s="23" t="s">
        <v>280</v>
      </c>
      <c r="D87" s="23" t="s">
        <v>280</v>
      </c>
      <c r="E87" s="23" t="s">
        <v>273</v>
      </c>
      <c r="F87" s="23" t="s">
        <v>272</v>
      </c>
      <c r="G87" s="23"/>
      <c r="H87" s="23"/>
      <c r="I87" s="23"/>
      <c r="J87" s="24" t="s">
        <v>113</v>
      </c>
      <c r="K87" s="24" t="s">
        <v>114</v>
      </c>
      <c r="L87" s="23" t="s">
        <v>18</v>
      </c>
      <c r="M87" s="24"/>
      <c r="N87" s="23" t="s">
        <v>0</v>
      </c>
      <c r="O87" s="23" t="s">
        <v>22</v>
      </c>
      <c r="P87" s="23" t="s">
        <v>19</v>
      </c>
      <c r="Q87" s="23" t="s">
        <v>0</v>
      </c>
      <c r="R87" s="23" t="s">
        <v>19</v>
      </c>
    </row>
    <row r="88" spans="1:18">
      <c r="A88" s="23" t="s">
        <v>257</v>
      </c>
      <c r="B88" s="23" t="s">
        <v>280</v>
      </c>
      <c r="C88" s="23" t="s">
        <v>280</v>
      </c>
      <c r="D88" s="23" t="s">
        <v>280</v>
      </c>
      <c r="E88" s="23" t="s">
        <v>273</v>
      </c>
      <c r="F88" s="23" t="s">
        <v>273</v>
      </c>
      <c r="G88" s="23"/>
      <c r="H88" s="23"/>
      <c r="I88" s="23"/>
      <c r="J88" s="24" t="s">
        <v>115</v>
      </c>
      <c r="K88" s="24" t="s">
        <v>116</v>
      </c>
      <c r="L88" s="23" t="s">
        <v>18</v>
      </c>
      <c r="M88" s="24"/>
      <c r="N88" s="23" t="s">
        <v>0</v>
      </c>
      <c r="O88" s="23" t="s">
        <v>22</v>
      </c>
      <c r="P88" s="23" t="s">
        <v>0</v>
      </c>
      <c r="Q88" s="23" t="s">
        <v>19</v>
      </c>
      <c r="R88" s="23" t="s">
        <v>0</v>
      </c>
    </row>
    <row r="89" spans="1:18">
      <c r="A89" s="23" t="s">
        <v>257</v>
      </c>
      <c r="B89" s="23" t="s">
        <v>280</v>
      </c>
      <c r="C89" s="23" t="s">
        <v>280</v>
      </c>
      <c r="D89" s="23" t="s">
        <v>280</v>
      </c>
      <c r="E89" s="23" t="s">
        <v>273</v>
      </c>
      <c r="F89" s="23" t="s">
        <v>274</v>
      </c>
      <c r="G89" s="23"/>
      <c r="H89" s="23"/>
      <c r="I89" s="23"/>
      <c r="J89" s="24" t="s">
        <v>117</v>
      </c>
      <c r="K89" s="24" t="s">
        <v>118</v>
      </c>
      <c r="L89" s="23" t="s">
        <v>18</v>
      </c>
      <c r="M89" s="24"/>
      <c r="N89" s="23" t="s">
        <v>0</v>
      </c>
      <c r="O89" s="23" t="s">
        <v>22</v>
      </c>
      <c r="P89" s="23" t="s">
        <v>19</v>
      </c>
      <c r="Q89" s="23" t="s">
        <v>0</v>
      </c>
      <c r="R89" s="23" t="s">
        <v>19</v>
      </c>
    </row>
    <row r="90" spans="1:18">
      <c r="A90" s="23" t="s">
        <v>257</v>
      </c>
      <c r="B90" s="23" t="s">
        <v>280</v>
      </c>
      <c r="C90" s="23" t="s">
        <v>280</v>
      </c>
      <c r="D90" s="23" t="s">
        <v>280</v>
      </c>
      <c r="E90" s="23" t="s">
        <v>273</v>
      </c>
      <c r="F90" s="23" t="s">
        <v>275</v>
      </c>
      <c r="G90" s="23"/>
      <c r="H90" s="23"/>
      <c r="I90" s="23"/>
      <c r="J90" s="24" t="s">
        <v>119</v>
      </c>
      <c r="K90" s="24" t="s">
        <v>120</v>
      </c>
      <c r="L90" s="23" t="s">
        <v>18</v>
      </c>
      <c r="M90" s="24"/>
      <c r="N90" s="23" t="s">
        <v>0</v>
      </c>
      <c r="O90" s="23" t="s">
        <v>22</v>
      </c>
      <c r="P90" s="23" t="s">
        <v>0</v>
      </c>
      <c r="Q90" s="23" t="s">
        <v>19</v>
      </c>
      <c r="R90" s="23" t="s">
        <v>0</v>
      </c>
    </row>
    <row r="91" spans="1:18">
      <c r="A91" s="23" t="s">
        <v>257</v>
      </c>
      <c r="B91" s="23" t="s">
        <v>280</v>
      </c>
      <c r="C91" s="23" t="s">
        <v>280</v>
      </c>
      <c r="D91" s="23" t="s">
        <v>280</v>
      </c>
      <c r="E91" s="23" t="s">
        <v>273</v>
      </c>
      <c r="F91" s="23" t="s">
        <v>276</v>
      </c>
      <c r="G91" s="23"/>
      <c r="H91" s="23"/>
      <c r="I91" s="23"/>
      <c r="J91" s="24" t="s">
        <v>121</v>
      </c>
      <c r="K91" s="24" t="s">
        <v>122</v>
      </c>
      <c r="L91" s="23" t="s">
        <v>18</v>
      </c>
      <c r="M91" s="24"/>
      <c r="N91" s="23" t="s">
        <v>0</v>
      </c>
      <c r="O91" s="23" t="s">
        <v>22</v>
      </c>
      <c r="P91" s="23" t="s">
        <v>19</v>
      </c>
      <c r="Q91" s="23" t="s">
        <v>0</v>
      </c>
      <c r="R91" s="23" t="s">
        <v>19</v>
      </c>
    </row>
    <row r="92" spans="1:18">
      <c r="A92" s="23" t="s">
        <v>257</v>
      </c>
      <c r="B92" s="23" t="s">
        <v>280</v>
      </c>
      <c r="C92" s="23" t="s">
        <v>280</v>
      </c>
      <c r="D92" s="23" t="s">
        <v>280</v>
      </c>
      <c r="E92" s="23" t="s">
        <v>274</v>
      </c>
      <c r="F92" s="23" t="s">
        <v>267</v>
      </c>
      <c r="G92" s="23"/>
      <c r="H92" s="23"/>
      <c r="I92" s="23"/>
      <c r="J92" s="24" t="s">
        <v>123</v>
      </c>
      <c r="K92" s="24" t="s">
        <v>124</v>
      </c>
      <c r="L92" s="23" t="s">
        <v>18</v>
      </c>
      <c r="M92" s="24"/>
      <c r="N92" s="23" t="s">
        <v>0</v>
      </c>
      <c r="O92" s="23" t="s">
        <v>22</v>
      </c>
      <c r="P92" s="23" t="s">
        <v>19</v>
      </c>
      <c r="Q92" s="23" t="s">
        <v>0</v>
      </c>
      <c r="R92" s="23" t="s">
        <v>19</v>
      </c>
    </row>
    <row r="93" spans="1:18">
      <c r="A93" s="23" t="s">
        <v>257</v>
      </c>
      <c r="B93" s="23" t="s">
        <v>280</v>
      </c>
      <c r="C93" s="23" t="s">
        <v>280</v>
      </c>
      <c r="D93" s="23" t="s">
        <v>280</v>
      </c>
      <c r="E93" s="23" t="s">
        <v>274</v>
      </c>
      <c r="F93" s="23" t="s">
        <v>278</v>
      </c>
      <c r="G93" s="23"/>
      <c r="H93" s="23"/>
      <c r="I93" s="23"/>
      <c r="J93" s="24" t="s">
        <v>125</v>
      </c>
      <c r="K93" s="24" t="s">
        <v>126</v>
      </c>
      <c r="L93" s="23" t="s">
        <v>18</v>
      </c>
      <c r="M93" s="24"/>
      <c r="N93" s="23" t="s">
        <v>0</v>
      </c>
      <c r="O93" s="23" t="s">
        <v>22</v>
      </c>
      <c r="P93" s="23" t="s">
        <v>19</v>
      </c>
      <c r="Q93" s="23" t="s">
        <v>0</v>
      </c>
      <c r="R93" s="23" t="s">
        <v>19</v>
      </c>
    </row>
    <row r="94" spans="1:18">
      <c r="A94" s="23" t="s">
        <v>257</v>
      </c>
      <c r="B94" s="23" t="s">
        <v>280</v>
      </c>
      <c r="C94" s="23" t="s">
        <v>280</v>
      </c>
      <c r="D94" s="23" t="s">
        <v>280</v>
      </c>
      <c r="E94" s="23" t="s">
        <v>274</v>
      </c>
      <c r="F94" s="23" t="s">
        <v>270</v>
      </c>
      <c r="G94" s="23"/>
      <c r="H94" s="23"/>
      <c r="I94" s="23"/>
      <c r="J94" s="24" t="s">
        <v>127</v>
      </c>
      <c r="K94" s="24" t="s">
        <v>128</v>
      </c>
      <c r="L94" s="23" t="s">
        <v>18</v>
      </c>
      <c r="M94" s="24"/>
      <c r="N94" s="23" t="s">
        <v>0</v>
      </c>
      <c r="O94" s="23" t="s">
        <v>22</v>
      </c>
      <c r="P94" s="23" t="s">
        <v>19</v>
      </c>
      <c r="Q94" s="23" t="s">
        <v>0</v>
      </c>
      <c r="R94" s="23" t="s">
        <v>19</v>
      </c>
    </row>
    <row r="95" spans="1:18">
      <c r="A95" s="23" t="s">
        <v>257</v>
      </c>
      <c r="B95" s="23" t="s">
        <v>280</v>
      </c>
      <c r="C95" s="23" t="s">
        <v>280</v>
      </c>
      <c r="D95" s="23" t="s">
        <v>280</v>
      </c>
      <c r="E95" s="23" t="s">
        <v>275</v>
      </c>
      <c r="F95" s="23" t="s">
        <v>267</v>
      </c>
      <c r="G95" s="23"/>
      <c r="H95" s="23"/>
      <c r="I95" s="23"/>
      <c r="J95" s="24" t="s">
        <v>318</v>
      </c>
      <c r="K95" s="24" t="s">
        <v>319</v>
      </c>
      <c r="L95" s="23" t="s">
        <v>18</v>
      </c>
      <c r="M95" s="24"/>
      <c r="N95" s="23" t="s">
        <v>0</v>
      </c>
      <c r="O95" s="23" t="s">
        <v>22</v>
      </c>
      <c r="P95" s="23" t="s">
        <v>19</v>
      </c>
      <c r="Q95" s="23" t="s">
        <v>0</v>
      </c>
      <c r="R95" s="23" t="s">
        <v>19</v>
      </c>
    </row>
    <row r="96" spans="1:18">
      <c r="A96" s="23" t="s">
        <v>257</v>
      </c>
      <c r="B96" s="23" t="s">
        <v>280</v>
      </c>
      <c r="C96" s="23" t="s">
        <v>280</v>
      </c>
      <c r="D96" s="23" t="s">
        <v>280</v>
      </c>
      <c r="E96" s="23" t="s">
        <v>275</v>
      </c>
      <c r="F96" s="23" t="s">
        <v>278</v>
      </c>
      <c r="G96" s="23"/>
      <c r="H96" s="23"/>
      <c r="I96" s="23"/>
      <c r="J96" s="24" t="s">
        <v>129</v>
      </c>
      <c r="K96" s="24" t="s">
        <v>130</v>
      </c>
      <c r="L96" s="23" t="s">
        <v>18</v>
      </c>
      <c r="M96" s="24"/>
      <c r="N96" s="23" t="s">
        <v>0</v>
      </c>
      <c r="O96" s="23" t="s">
        <v>22</v>
      </c>
      <c r="P96" s="23" t="s">
        <v>19</v>
      </c>
      <c r="Q96" s="23" t="s">
        <v>0</v>
      </c>
      <c r="R96" s="23" t="s">
        <v>19</v>
      </c>
    </row>
    <row r="97" spans="1:18">
      <c r="A97" s="23" t="s">
        <v>257</v>
      </c>
      <c r="B97" s="23" t="s">
        <v>280</v>
      </c>
      <c r="C97" s="23" t="s">
        <v>280</v>
      </c>
      <c r="D97" s="23" t="s">
        <v>280</v>
      </c>
      <c r="E97" s="23" t="s">
        <v>275</v>
      </c>
      <c r="F97" s="23" t="s">
        <v>270</v>
      </c>
      <c r="G97" s="23"/>
      <c r="H97" s="23"/>
      <c r="I97" s="23"/>
      <c r="J97" s="24" t="s">
        <v>131</v>
      </c>
      <c r="K97" s="24" t="s">
        <v>235</v>
      </c>
      <c r="L97" s="23" t="s">
        <v>18</v>
      </c>
      <c r="M97" s="24"/>
      <c r="N97" s="23" t="s">
        <v>0</v>
      </c>
      <c r="O97" s="23" t="s">
        <v>22</v>
      </c>
      <c r="P97" s="23" t="s">
        <v>19</v>
      </c>
      <c r="Q97" s="23" t="s">
        <v>0</v>
      </c>
      <c r="R97" s="23" t="s">
        <v>19</v>
      </c>
    </row>
    <row r="98" spans="1:18">
      <c r="A98" s="23" t="s">
        <v>257</v>
      </c>
      <c r="B98" s="23" t="s">
        <v>280</v>
      </c>
      <c r="C98" s="23" t="s">
        <v>280</v>
      </c>
      <c r="D98" s="23" t="s">
        <v>280</v>
      </c>
      <c r="E98" s="23" t="s">
        <v>275</v>
      </c>
      <c r="F98" s="23" t="s">
        <v>271</v>
      </c>
      <c r="G98" s="23"/>
      <c r="H98" s="23"/>
      <c r="I98" s="23"/>
      <c r="J98" s="24" t="s">
        <v>132</v>
      </c>
      <c r="K98" s="24" t="s">
        <v>133</v>
      </c>
      <c r="L98" s="23" t="s">
        <v>18</v>
      </c>
      <c r="M98" s="24"/>
      <c r="N98" s="23" t="s">
        <v>0</v>
      </c>
      <c r="O98" s="23" t="s">
        <v>22</v>
      </c>
      <c r="P98" s="23" t="s">
        <v>19</v>
      </c>
      <c r="Q98" s="23" t="s">
        <v>0</v>
      </c>
      <c r="R98" s="23" t="s">
        <v>19</v>
      </c>
    </row>
    <row r="99" spans="1:18">
      <c r="A99" s="23" t="s">
        <v>257</v>
      </c>
      <c r="B99" s="23" t="s">
        <v>280</v>
      </c>
      <c r="C99" s="23" t="s">
        <v>280</v>
      </c>
      <c r="D99" s="23" t="s">
        <v>280</v>
      </c>
      <c r="E99" s="23" t="s">
        <v>275</v>
      </c>
      <c r="F99" s="23" t="s">
        <v>272</v>
      </c>
      <c r="G99" s="23"/>
      <c r="H99" s="23"/>
      <c r="I99" s="23"/>
      <c r="J99" s="24" t="s">
        <v>134</v>
      </c>
      <c r="K99" s="24" t="s">
        <v>135</v>
      </c>
      <c r="L99" s="23" t="s">
        <v>18</v>
      </c>
      <c r="M99" s="24"/>
      <c r="N99" s="23" t="s">
        <v>0</v>
      </c>
      <c r="O99" s="23" t="s">
        <v>22</v>
      </c>
      <c r="P99" s="23" t="s">
        <v>19</v>
      </c>
      <c r="Q99" s="23" t="s">
        <v>0</v>
      </c>
      <c r="R99" s="23" t="s">
        <v>19</v>
      </c>
    </row>
    <row r="100" spans="1:18">
      <c r="A100" s="23" t="s">
        <v>257</v>
      </c>
      <c r="B100" s="23" t="s">
        <v>280</v>
      </c>
      <c r="C100" s="23" t="s">
        <v>280</v>
      </c>
      <c r="D100" s="23" t="s">
        <v>280</v>
      </c>
      <c r="E100" s="23" t="s">
        <v>275</v>
      </c>
      <c r="F100" s="23" t="s">
        <v>274</v>
      </c>
      <c r="G100" s="23"/>
      <c r="H100" s="23"/>
      <c r="I100" s="23"/>
      <c r="J100" s="24" t="s">
        <v>136</v>
      </c>
      <c r="K100" s="24" t="s">
        <v>137</v>
      </c>
      <c r="L100" s="23" t="s">
        <v>18</v>
      </c>
      <c r="M100" s="24"/>
      <c r="N100" s="23" t="s">
        <v>0</v>
      </c>
      <c r="O100" s="23" t="s">
        <v>22</v>
      </c>
      <c r="P100" s="23" t="s">
        <v>19</v>
      </c>
      <c r="Q100" s="23" t="s">
        <v>0</v>
      </c>
      <c r="R100" s="23" t="s">
        <v>19</v>
      </c>
    </row>
    <row r="101" spans="1:18">
      <c r="A101" s="23" t="s">
        <v>257</v>
      </c>
      <c r="B101" s="23" t="s">
        <v>280</v>
      </c>
      <c r="C101" s="23" t="s">
        <v>280</v>
      </c>
      <c r="D101" s="23" t="s">
        <v>280</v>
      </c>
      <c r="E101" s="23" t="s">
        <v>275</v>
      </c>
      <c r="F101" s="23" t="s">
        <v>276</v>
      </c>
      <c r="G101" s="23"/>
      <c r="H101" s="23"/>
      <c r="I101" s="23"/>
      <c r="J101" s="24" t="s">
        <v>138</v>
      </c>
      <c r="K101" s="24" t="s">
        <v>139</v>
      </c>
      <c r="L101" s="23" t="s">
        <v>18</v>
      </c>
      <c r="M101" s="24"/>
      <c r="N101" s="23" t="s">
        <v>0</v>
      </c>
      <c r="O101" s="23" t="s">
        <v>22</v>
      </c>
      <c r="P101" s="23" t="s">
        <v>19</v>
      </c>
      <c r="Q101" s="23" t="s">
        <v>0</v>
      </c>
      <c r="R101" s="23" t="s">
        <v>19</v>
      </c>
    </row>
    <row r="102" spans="1:18">
      <c r="A102" s="23" t="s">
        <v>257</v>
      </c>
      <c r="B102" s="23" t="s">
        <v>280</v>
      </c>
      <c r="C102" s="23" t="s">
        <v>280</v>
      </c>
      <c r="D102" s="23" t="s">
        <v>280</v>
      </c>
      <c r="E102" s="23" t="s">
        <v>276</v>
      </c>
      <c r="F102" s="23" t="s">
        <v>278</v>
      </c>
      <c r="G102" s="23"/>
      <c r="H102" s="23"/>
      <c r="I102" s="23"/>
      <c r="J102" s="24" t="s">
        <v>140</v>
      </c>
      <c r="K102" s="24" t="s">
        <v>141</v>
      </c>
      <c r="L102" s="23" t="s">
        <v>18</v>
      </c>
      <c r="M102" s="24"/>
      <c r="N102" s="23" t="s">
        <v>0</v>
      </c>
      <c r="O102" s="23" t="s">
        <v>22</v>
      </c>
      <c r="P102" s="23" t="s">
        <v>19</v>
      </c>
      <c r="Q102" s="23" t="s">
        <v>0</v>
      </c>
      <c r="R102" s="23" t="s">
        <v>19</v>
      </c>
    </row>
    <row r="103" spans="1:18">
      <c r="A103" s="23" t="s">
        <v>257</v>
      </c>
      <c r="B103" s="23" t="s">
        <v>280</v>
      </c>
      <c r="C103" s="23" t="s">
        <v>280</v>
      </c>
      <c r="D103" s="23" t="s">
        <v>280</v>
      </c>
      <c r="E103" s="23" t="s">
        <v>276</v>
      </c>
      <c r="F103" s="23" t="s">
        <v>270</v>
      </c>
      <c r="G103" s="23"/>
      <c r="H103" s="23"/>
      <c r="I103" s="23"/>
      <c r="J103" s="24" t="s">
        <v>142</v>
      </c>
      <c r="K103" s="24" t="s">
        <v>143</v>
      </c>
      <c r="L103" s="23" t="s">
        <v>18</v>
      </c>
      <c r="M103" s="24"/>
      <c r="N103" s="23" t="s">
        <v>0</v>
      </c>
      <c r="O103" s="23" t="s">
        <v>22</v>
      </c>
      <c r="P103" s="23" t="s">
        <v>19</v>
      </c>
      <c r="Q103" s="23" t="s">
        <v>0</v>
      </c>
      <c r="R103" s="23" t="s">
        <v>19</v>
      </c>
    </row>
    <row r="104" spans="1:18">
      <c r="A104" s="23" t="s">
        <v>257</v>
      </c>
      <c r="B104" s="23" t="s">
        <v>280</v>
      </c>
      <c r="C104" s="23" t="s">
        <v>280</v>
      </c>
      <c r="D104" s="23" t="s">
        <v>280</v>
      </c>
      <c r="E104" s="23" t="s">
        <v>276</v>
      </c>
      <c r="F104" s="23" t="s">
        <v>271</v>
      </c>
      <c r="G104" s="23"/>
      <c r="H104" s="23"/>
      <c r="I104" s="23"/>
      <c r="J104" s="24" t="s">
        <v>144</v>
      </c>
      <c r="K104" s="24" t="s">
        <v>145</v>
      </c>
      <c r="L104" s="23" t="s">
        <v>18</v>
      </c>
      <c r="M104" s="24"/>
      <c r="N104" s="23" t="s">
        <v>0</v>
      </c>
      <c r="O104" s="23" t="s">
        <v>22</v>
      </c>
      <c r="P104" s="23" t="s">
        <v>19</v>
      </c>
      <c r="Q104" s="23" t="s">
        <v>0</v>
      </c>
      <c r="R104" s="23" t="s">
        <v>19</v>
      </c>
    </row>
    <row r="105" spans="1:18">
      <c r="A105" s="23" t="s">
        <v>257</v>
      </c>
      <c r="B105" s="23" t="s">
        <v>280</v>
      </c>
      <c r="C105" s="23" t="s">
        <v>280</v>
      </c>
      <c r="D105" s="23" t="s">
        <v>280</v>
      </c>
      <c r="E105" s="23" t="s">
        <v>276</v>
      </c>
      <c r="F105" s="23" t="s">
        <v>273</v>
      </c>
      <c r="G105" s="23"/>
      <c r="H105" s="23"/>
      <c r="I105" s="23"/>
      <c r="J105" s="24" t="s">
        <v>146</v>
      </c>
      <c r="K105" s="24" t="s">
        <v>320</v>
      </c>
      <c r="L105" s="23" t="s">
        <v>18</v>
      </c>
      <c r="M105" s="24"/>
      <c r="N105" s="23" t="s">
        <v>0</v>
      </c>
      <c r="O105" s="23" t="s">
        <v>22</v>
      </c>
      <c r="P105" s="23" t="s">
        <v>19</v>
      </c>
      <c r="Q105" s="23" t="s">
        <v>0</v>
      </c>
      <c r="R105" s="23" t="s">
        <v>19</v>
      </c>
    </row>
    <row r="106" spans="1:18">
      <c r="A106" s="23" t="s">
        <v>257</v>
      </c>
      <c r="B106" s="23" t="s">
        <v>280</v>
      </c>
      <c r="C106" s="23" t="s">
        <v>280</v>
      </c>
      <c r="D106" s="23" t="s">
        <v>280</v>
      </c>
      <c r="E106" s="23" t="s">
        <v>276</v>
      </c>
      <c r="F106" s="23" t="s">
        <v>274</v>
      </c>
      <c r="G106" s="23"/>
      <c r="H106" s="23"/>
      <c r="I106" s="23"/>
      <c r="J106" s="24" t="s">
        <v>147</v>
      </c>
      <c r="K106" s="24" t="s">
        <v>148</v>
      </c>
      <c r="L106" s="23" t="s">
        <v>18</v>
      </c>
      <c r="M106" s="24"/>
      <c r="N106" s="23" t="s">
        <v>0</v>
      </c>
      <c r="O106" s="23" t="s">
        <v>22</v>
      </c>
      <c r="P106" s="23" t="s">
        <v>19</v>
      </c>
      <c r="Q106" s="23" t="s">
        <v>0</v>
      </c>
      <c r="R106" s="23" t="s">
        <v>19</v>
      </c>
    </row>
    <row r="107" spans="1:18">
      <c r="A107" s="23" t="s">
        <v>257</v>
      </c>
      <c r="B107" s="23" t="s">
        <v>280</v>
      </c>
      <c r="C107" s="23" t="s">
        <v>280</v>
      </c>
      <c r="D107" s="23" t="s">
        <v>280</v>
      </c>
      <c r="E107" s="23" t="s">
        <v>277</v>
      </c>
      <c r="F107" s="23"/>
      <c r="G107" s="23"/>
      <c r="H107" s="23"/>
      <c r="I107" s="23"/>
      <c r="J107" s="24" t="s">
        <v>149</v>
      </c>
      <c r="K107" s="24" t="s">
        <v>38</v>
      </c>
      <c r="L107" s="23" t="s">
        <v>18</v>
      </c>
      <c r="M107" s="24"/>
      <c r="N107" s="23" t="s">
        <v>0</v>
      </c>
      <c r="O107" s="23" t="s">
        <v>22</v>
      </c>
      <c r="P107" s="23" t="s">
        <v>19</v>
      </c>
      <c r="Q107" s="23" t="s">
        <v>19</v>
      </c>
      <c r="R107" s="23" t="s">
        <v>0</v>
      </c>
    </row>
    <row r="108" spans="1:18">
      <c r="A108" s="23" t="s">
        <v>257</v>
      </c>
      <c r="B108" s="23" t="s">
        <v>280</v>
      </c>
      <c r="C108" s="23" t="s">
        <v>280</v>
      </c>
      <c r="D108" s="23" t="s">
        <v>283</v>
      </c>
      <c r="E108" s="23"/>
      <c r="F108" s="23"/>
      <c r="G108" s="23"/>
      <c r="H108" s="23"/>
      <c r="I108" s="23"/>
      <c r="J108" s="24" t="s">
        <v>321</v>
      </c>
      <c r="K108" s="24" t="s">
        <v>322</v>
      </c>
      <c r="L108" s="23" t="s">
        <v>18</v>
      </c>
      <c r="M108" s="24"/>
      <c r="N108" s="23" t="s">
        <v>19</v>
      </c>
      <c r="O108" s="23" t="s">
        <v>22</v>
      </c>
      <c r="P108" s="23" t="s">
        <v>19</v>
      </c>
      <c r="Q108" s="23" t="s">
        <v>19</v>
      </c>
      <c r="R108" s="23" t="s">
        <v>19</v>
      </c>
    </row>
    <row r="109" spans="1:18">
      <c r="A109" s="23" t="s">
        <v>257</v>
      </c>
      <c r="B109" s="23" t="s">
        <v>280</v>
      </c>
      <c r="C109" s="23" t="s">
        <v>280</v>
      </c>
      <c r="D109" s="23" t="s">
        <v>323</v>
      </c>
      <c r="E109" s="23"/>
      <c r="F109" s="23"/>
      <c r="G109" s="23"/>
      <c r="H109" s="23"/>
      <c r="I109" s="23"/>
      <c r="J109" s="24" t="s">
        <v>324</v>
      </c>
      <c r="K109" s="24" t="s">
        <v>325</v>
      </c>
      <c r="L109" s="23" t="s">
        <v>18</v>
      </c>
      <c r="M109" s="24"/>
      <c r="N109" s="23" t="s">
        <v>0</v>
      </c>
      <c r="O109" s="23" t="s">
        <v>22</v>
      </c>
      <c r="P109" s="23" t="s">
        <v>0</v>
      </c>
      <c r="Q109" s="23" t="s">
        <v>19</v>
      </c>
      <c r="R109" s="23" t="s">
        <v>0</v>
      </c>
    </row>
    <row r="110" spans="1:18">
      <c r="A110" s="23" t="s">
        <v>257</v>
      </c>
      <c r="B110" s="23" t="s">
        <v>283</v>
      </c>
      <c r="C110" s="23"/>
      <c r="D110" s="23"/>
      <c r="E110" s="23"/>
      <c r="F110" s="23"/>
      <c r="G110" s="23"/>
      <c r="H110" s="23"/>
      <c r="I110" s="23"/>
      <c r="J110" s="24" t="s">
        <v>326</v>
      </c>
      <c r="K110" s="24" t="s">
        <v>327</v>
      </c>
      <c r="L110" s="23" t="s">
        <v>18</v>
      </c>
      <c r="M110" s="24"/>
      <c r="N110" s="23" t="s">
        <v>19</v>
      </c>
      <c r="O110" s="23" t="s">
        <v>19</v>
      </c>
      <c r="P110" s="23" t="s">
        <v>19</v>
      </c>
      <c r="Q110" s="23" t="s">
        <v>19</v>
      </c>
      <c r="R110" s="23" t="s">
        <v>19</v>
      </c>
    </row>
    <row r="111" spans="1:18">
      <c r="A111" s="23" t="s">
        <v>257</v>
      </c>
      <c r="B111" s="23" t="s">
        <v>283</v>
      </c>
      <c r="C111" s="23" t="s">
        <v>323</v>
      </c>
      <c r="D111" s="23"/>
      <c r="E111" s="23"/>
      <c r="F111" s="23"/>
      <c r="G111" s="23"/>
      <c r="H111" s="23"/>
      <c r="I111" s="23"/>
      <c r="J111" s="24" t="s">
        <v>328</v>
      </c>
      <c r="K111" s="24" t="s">
        <v>329</v>
      </c>
      <c r="L111" s="23" t="s">
        <v>18</v>
      </c>
      <c r="M111" s="24"/>
      <c r="N111" s="23" t="s">
        <v>19</v>
      </c>
      <c r="O111" s="23" t="s">
        <v>19</v>
      </c>
      <c r="P111" s="23" t="s">
        <v>19</v>
      </c>
      <c r="Q111" s="23" t="s">
        <v>19</v>
      </c>
      <c r="R111" s="23" t="s">
        <v>19</v>
      </c>
    </row>
    <row r="112" spans="1:18">
      <c r="A112" s="23" t="s">
        <v>257</v>
      </c>
      <c r="B112" s="23" t="s">
        <v>283</v>
      </c>
      <c r="C112" s="23" t="s">
        <v>323</v>
      </c>
      <c r="D112" s="23" t="s">
        <v>280</v>
      </c>
      <c r="E112" s="23"/>
      <c r="F112" s="23"/>
      <c r="G112" s="23"/>
      <c r="H112" s="23"/>
      <c r="I112" s="23"/>
      <c r="J112" s="24" t="s">
        <v>330</v>
      </c>
      <c r="K112" s="24" t="s">
        <v>331</v>
      </c>
      <c r="L112" s="23" t="s">
        <v>18</v>
      </c>
      <c r="M112" s="24"/>
      <c r="N112" s="23" t="s">
        <v>19</v>
      </c>
      <c r="O112" s="23" t="s">
        <v>19</v>
      </c>
      <c r="P112" s="23" t="s">
        <v>19</v>
      </c>
      <c r="Q112" s="23" t="s">
        <v>19</v>
      </c>
      <c r="R112" s="23" t="s">
        <v>0</v>
      </c>
    </row>
    <row r="113" spans="1:18">
      <c r="A113" s="23" t="s">
        <v>257</v>
      </c>
      <c r="B113" s="23" t="s">
        <v>283</v>
      </c>
      <c r="C113" s="23" t="s">
        <v>323</v>
      </c>
      <c r="D113" s="23" t="s">
        <v>280</v>
      </c>
      <c r="E113" s="23" t="s">
        <v>332</v>
      </c>
      <c r="F113" s="23" t="s">
        <v>267</v>
      </c>
      <c r="G113" s="23"/>
      <c r="H113" s="23"/>
      <c r="I113" s="23"/>
      <c r="J113" s="24" t="s">
        <v>150</v>
      </c>
      <c r="K113" s="24" t="s">
        <v>151</v>
      </c>
      <c r="L113" s="23" t="s">
        <v>18</v>
      </c>
      <c r="M113" s="24"/>
      <c r="N113" s="23" t="s">
        <v>0</v>
      </c>
      <c r="O113" s="23" t="s">
        <v>22</v>
      </c>
      <c r="P113" s="23" t="s">
        <v>19</v>
      </c>
      <c r="Q113" s="23" t="s">
        <v>19</v>
      </c>
      <c r="R113" s="23" t="s">
        <v>0</v>
      </c>
    </row>
    <row r="114" spans="1:18">
      <c r="A114" s="23" t="s">
        <v>257</v>
      </c>
      <c r="B114" s="23" t="s">
        <v>283</v>
      </c>
      <c r="C114" s="23" t="s">
        <v>323</v>
      </c>
      <c r="D114" s="23" t="s">
        <v>280</v>
      </c>
      <c r="E114" s="23" t="s">
        <v>332</v>
      </c>
      <c r="F114" s="23" t="s">
        <v>278</v>
      </c>
      <c r="G114" s="23"/>
      <c r="H114" s="23"/>
      <c r="I114" s="23"/>
      <c r="J114" s="24" t="s">
        <v>152</v>
      </c>
      <c r="K114" s="24" t="s">
        <v>153</v>
      </c>
      <c r="L114" s="23" t="s">
        <v>18</v>
      </c>
      <c r="M114" s="24"/>
      <c r="N114" s="23" t="s">
        <v>0</v>
      </c>
      <c r="O114" s="23" t="s">
        <v>22</v>
      </c>
      <c r="P114" s="23" t="s">
        <v>19</v>
      </c>
      <c r="Q114" s="23" t="s">
        <v>19</v>
      </c>
      <c r="R114" s="23" t="s">
        <v>0</v>
      </c>
    </row>
    <row r="115" spans="1:18">
      <c r="A115" s="23" t="s">
        <v>257</v>
      </c>
      <c r="B115" s="23" t="s">
        <v>283</v>
      </c>
      <c r="C115" s="23" t="s">
        <v>323</v>
      </c>
      <c r="D115" s="23" t="s">
        <v>280</v>
      </c>
      <c r="E115" s="23" t="s">
        <v>288</v>
      </c>
      <c r="F115" s="23"/>
      <c r="G115" s="23"/>
      <c r="H115" s="23"/>
      <c r="I115" s="23"/>
      <c r="J115" s="24" t="s">
        <v>201</v>
      </c>
      <c r="K115" s="24" t="s">
        <v>217</v>
      </c>
      <c r="L115" s="23" t="s">
        <v>18</v>
      </c>
      <c r="M115" s="24"/>
      <c r="N115" s="23" t="s">
        <v>0</v>
      </c>
      <c r="O115" s="23" t="s">
        <v>180</v>
      </c>
      <c r="P115" s="23" t="s">
        <v>19</v>
      </c>
      <c r="Q115" s="23" t="s">
        <v>19</v>
      </c>
      <c r="R115" s="23" t="s">
        <v>19</v>
      </c>
    </row>
    <row r="116" spans="1:18">
      <c r="A116" s="23" t="s">
        <v>257</v>
      </c>
      <c r="B116" s="23" t="s">
        <v>283</v>
      </c>
      <c r="C116" s="23" t="s">
        <v>333</v>
      </c>
      <c r="D116" s="23"/>
      <c r="E116" s="23"/>
      <c r="F116" s="23"/>
      <c r="G116" s="23"/>
      <c r="H116" s="23"/>
      <c r="I116" s="23"/>
      <c r="J116" s="24" t="s">
        <v>334</v>
      </c>
      <c r="K116" s="24" t="s">
        <v>335</v>
      </c>
      <c r="L116" s="23" t="s">
        <v>18</v>
      </c>
      <c r="M116" s="24"/>
      <c r="N116" s="23" t="s">
        <v>19</v>
      </c>
      <c r="O116" s="23" t="s">
        <v>180</v>
      </c>
      <c r="P116" s="23" t="s">
        <v>19</v>
      </c>
      <c r="Q116" s="23" t="s">
        <v>0</v>
      </c>
      <c r="R116" s="23" t="s">
        <v>19</v>
      </c>
    </row>
    <row r="117" spans="1:18">
      <c r="A117" s="23" t="s">
        <v>257</v>
      </c>
      <c r="B117" s="23" t="s">
        <v>283</v>
      </c>
      <c r="C117" s="23" t="s">
        <v>333</v>
      </c>
      <c r="D117" s="23" t="s">
        <v>260</v>
      </c>
      <c r="E117" s="23"/>
      <c r="F117" s="23"/>
      <c r="G117" s="23"/>
      <c r="H117" s="23"/>
      <c r="I117" s="23"/>
      <c r="J117" s="24" t="s">
        <v>336</v>
      </c>
      <c r="K117" s="24" t="s">
        <v>337</v>
      </c>
      <c r="L117" s="23" t="s">
        <v>18</v>
      </c>
      <c r="M117" s="24"/>
      <c r="N117" s="23" t="s">
        <v>19</v>
      </c>
      <c r="O117" s="23" t="s">
        <v>19</v>
      </c>
      <c r="P117" s="23" t="s">
        <v>19</v>
      </c>
      <c r="Q117" s="23" t="s">
        <v>19</v>
      </c>
      <c r="R117" s="23" t="s">
        <v>19</v>
      </c>
    </row>
    <row r="118" spans="1:18">
      <c r="A118" s="23" t="s">
        <v>257</v>
      </c>
      <c r="B118" s="23" t="s">
        <v>283</v>
      </c>
      <c r="C118" s="23" t="s">
        <v>333</v>
      </c>
      <c r="D118" s="23" t="s">
        <v>260</v>
      </c>
      <c r="E118" s="23" t="s">
        <v>267</v>
      </c>
      <c r="F118" s="23"/>
      <c r="G118" s="23"/>
      <c r="H118" s="23"/>
      <c r="I118" s="23"/>
      <c r="J118" s="24" t="s">
        <v>202</v>
      </c>
      <c r="K118" s="24" t="s">
        <v>154</v>
      </c>
      <c r="L118" s="23" t="s">
        <v>18</v>
      </c>
      <c r="M118" s="24"/>
      <c r="N118" s="23" t="s">
        <v>0</v>
      </c>
      <c r="O118" s="23" t="s">
        <v>22</v>
      </c>
      <c r="P118" s="23" t="s">
        <v>19</v>
      </c>
      <c r="Q118" s="23" t="s">
        <v>19</v>
      </c>
      <c r="R118" s="23" t="s">
        <v>0</v>
      </c>
    </row>
    <row r="119" spans="1:18">
      <c r="A119" s="23" t="s">
        <v>257</v>
      </c>
      <c r="B119" s="23" t="s">
        <v>283</v>
      </c>
      <c r="C119" s="23" t="s">
        <v>333</v>
      </c>
      <c r="D119" s="23" t="s">
        <v>260</v>
      </c>
      <c r="E119" s="23" t="s">
        <v>278</v>
      </c>
      <c r="F119" s="23"/>
      <c r="G119" s="23"/>
      <c r="H119" s="23"/>
      <c r="I119" s="23"/>
      <c r="J119" s="24" t="s">
        <v>203</v>
      </c>
      <c r="K119" s="24" t="s">
        <v>218</v>
      </c>
      <c r="L119" s="23" t="s">
        <v>18</v>
      </c>
      <c r="M119" s="24"/>
      <c r="N119" s="23" t="s">
        <v>0</v>
      </c>
      <c r="O119" s="23" t="s">
        <v>22</v>
      </c>
      <c r="P119" s="23" t="s">
        <v>19</v>
      </c>
      <c r="Q119" s="23" t="s">
        <v>19</v>
      </c>
      <c r="R119" s="23" t="s">
        <v>0</v>
      </c>
    </row>
    <row r="120" spans="1:18">
      <c r="A120" s="23" t="s">
        <v>257</v>
      </c>
      <c r="B120" s="23" t="s">
        <v>338</v>
      </c>
      <c r="C120" s="23"/>
      <c r="D120" s="23"/>
      <c r="E120" s="23"/>
      <c r="F120" s="23"/>
      <c r="G120" s="23"/>
      <c r="H120" s="23"/>
      <c r="I120" s="23"/>
      <c r="J120" s="24" t="s">
        <v>339</v>
      </c>
      <c r="K120" s="24" t="s">
        <v>340</v>
      </c>
      <c r="L120" s="23" t="s">
        <v>18</v>
      </c>
      <c r="M120" s="24"/>
      <c r="N120" s="23" t="s">
        <v>19</v>
      </c>
      <c r="O120" s="23" t="s">
        <v>19</v>
      </c>
      <c r="P120" s="23" t="s">
        <v>19</v>
      </c>
      <c r="Q120" s="23" t="s">
        <v>19</v>
      </c>
      <c r="R120" s="23" t="s">
        <v>19</v>
      </c>
    </row>
    <row r="121" spans="1:18">
      <c r="A121" s="23" t="s">
        <v>257</v>
      </c>
      <c r="B121" s="23" t="s">
        <v>338</v>
      </c>
      <c r="C121" s="23" t="s">
        <v>260</v>
      </c>
      <c r="D121" s="23"/>
      <c r="E121" s="23"/>
      <c r="F121" s="23"/>
      <c r="G121" s="23"/>
      <c r="H121" s="23"/>
      <c r="I121" s="23"/>
      <c r="J121" s="24" t="s">
        <v>341</v>
      </c>
      <c r="K121" s="24" t="s">
        <v>342</v>
      </c>
      <c r="L121" s="23" t="s">
        <v>18</v>
      </c>
      <c r="M121" s="24"/>
      <c r="N121" s="23" t="s">
        <v>19</v>
      </c>
      <c r="O121" s="23" t="s">
        <v>19</v>
      </c>
      <c r="P121" s="23" t="s">
        <v>19</v>
      </c>
      <c r="Q121" s="23" t="s">
        <v>19</v>
      </c>
      <c r="R121" s="23" t="s">
        <v>19</v>
      </c>
    </row>
    <row r="122" spans="1:18">
      <c r="A122" s="23" t="s">
        <v>257</v>
      </c>
      <c r="B122" s="23" t="s">
        <v>338</v>
      </c>
      <c r="C122" s="23" t="s">
        <v>260</v>
      </c>
      <c r="D122" s="23" t="s">
        <v>323</v>
      </c>
      <c r="E122" s="23"/>
      <c r="F122" s="23"/>
      <c r="G122" s="23"/>
      <c r="H122" s="23"/>
      <c r="I122" s="23"/>
      <c r="J122" s="24" t="s">
        <v>343</v>
      </c>
      <c r="K122" s="24" t="s">
        <v>344</v>
      </c>
      <c r="L122" s="23" t="s">
        <v>18</v>
      </c>
      <c r="M122" s="24"/>
      <c r="N122" s="23" t="s">
        <v>19</v>
      </c>
      <c r="O122" s="23" t="s">
        <v>19</v>
      </c>
      <c r="P122" s="23" t="s">
        <v>19</v>
      </c>
      <c r="Q122" s="23" t="s">
        <v>19</v>
      </c>
      <c r="R122" s="23" t="s">
        <v>0</v>
      </c>
    </row>
    <row r="123" spans="1:18">
      <c r="A123" s="23" t="s">
        <v>257</v>
      </c>
      <c r="B123" s="23" t="s">
        <v>338</v>
      </c>
      <c r="C123" s="23" t="s">
        <v>260</v>
      </c>
      <c r="D123" s="23" t="s">
        <v>323</v>
      </c>
      <c r="E123" s="23" t="s">
        <v>267</v>
      </c>
      <c r="F123" s="23"/>
      <c r="G123" s="23"/>
      <c r="H123" s="23"/>
      <c r="I123" s="23"/>
      <c r="J123" s="24" t="s">
        <v>204</v>
      </c>
      <c r="K123" s="24" t="s">
        <v>219</v>
      </c>
      <c r="L123" s="23" t="s">
        <v>18</v>
      </c>
      <c r="M123" s="24"/>
      <c r="N123" s="23" t="s">
        <v>0</v>
      </c>
      <c r="O123" s="23" t="s">
        <v>180</v>
      </c>
      <c r="P123" s="23" t="s">
        <v>19</v>
      </c>
      <c r="Q123" s="23" t="s">
        <v>19</v>
      </c>
      <c r="R123" s="23" t="s">
        <v>19</v>
      </c>
    </row>
    <row r="124" spans="1:18">
      <c r="A124" s="23" t="s">
        <v>257</v>
      </c>
      <c r="B124" s="23" t="s">
        <v>345</v>
      </c>
      <c r="C124" s="23"/>
      <c r="D124" s="23"/>
      <c r="E124" s="23"/>
      <c r="F124" s="23"/>
      <c r="G124" s="23"/>
      <c r="H124" s="23"/>
      <c r="I124" s="23"/>
      <c r="J124" s="24" t="s">
        <v>346</v>
      </c>
      <c r="K124" s="24" t="s">
        <v>347</v>
      </c>
      <c r="L124" s="23" t="s">
        <v>18</v>
      </c>
      <c r="M124" s="24"/>
      <c r="N124" s="23" t="s">
        <v>19</v>
      </c>
      <c r="O124" s="23" t="s">
        <v>19</v>
      </c>
      <c r="P124" s="23" t="s">
        <v>19</v>
      </c>
      <c r="Q124" s="23" t="s">
        <v>19</v>
      </c>
      <c r="R124" s="23" t="s">
        <v>19</v>
      </c>
    </row>
    <row r="125" spans="1:18">
      <c r="A125" s="23" t="s">
        <v>257</v>
      </c>
      <c r="B125" s="23" t="s">
        <v>345</v>
      </c>
      <c r="C125" s="23" t="s">
        <v>260</v>
      </c>
      <c r="D125" s="23"/>
      <c r="E125" s="23"/>
      <c r="F125" s="23"/>
      <c r="G125" s="23"/>
      <c r="H125" s="23"/>
      <c r="I125" s="23"/>
      <c r="J125" s="24" t="s">
        <v>348</v>
      </c>
      <c r="K125" s="24" t="s">
        <v>349</v>
      </c>
      <c r="L125" s="23" t="s">
        <v>18</v>
      </c>
      <c r="M125" s="24"/>
      <c r="N125" s="23" t="s">
        <v>19</v>
      </c>
      <c r="O125" s="23" t="s">
        <v>180</v>
      </c>
      <c r="P125" s="23" t="s">
        <v>19</v>
      </c>
      <c r="Q125" s="23" t="s">
        <v>19</v>
      </c>
      <c r="R125" s="23" t="s">
        <v>19</v>
      </c>
    </row>
    <row r="126" spans="1:18">
      <c r="A126" s="23" t="s">
        <v>257</v>
      </c>
      <c r="B126" s="23" t="s">
        <v>345</v>
      </c>
      <c r="C126" s="23" t="s">
        <v>260</v>
      </c>
      <c r="D126" s="23" t="s">
        <v>260</v>
      </c>
      <c r="E126" s="23"/>
      <c r="F126" s="23"/>
      <c r="G126" s="23"/>
      <c r="H126" s="23"/>
      <c r="I126" s="23"/>
      <c r="J126" s="24" t="s">
        <v>205</v>
      </c>
      <c r="K126" s="24" t="s">
        <v>220</v>
      </c>
      <c r="L126" s="23" t="s">
        <v>18</v>
      </c>
      <c r="M126" s="24"/>
      <c r="N126" s="23" t="s">
        <v>0</v>
      </c>
      <c r="O126" s="23" t="s">
        <v>22</v>
      </c>
      <c r="P126" s="23" t="s">
        <v>19</v>
      </c>
      <c r="Q126" s="23" t="s">
        <v>19</v>
      </c>
      <c r="R126" s="23" t="s">
        <v>0</v>
      </c>
    </row>
    <row r="127" spans="1:18">
      <c r="A127" s="23" t="s">
        <v>257</v>
      </c>
      <c r="B127" s="23" t="s">
        <v>345</v>
      </c>
      <c r="C127" s="23" t="s">
        <v>260</v>
      </c>
      <c r="D127" s="23" t="s">
        <v>280</v>
      </c>
      <c r="E127" s="23"/>
      <c r="F127" s="23"/>
      <c r="G127" s="23"/>
      <c r="H127" s="23"/>
      <c r="I127" s="23"/>
      <c r="J127" s="24" t="s">
        <v>206</v>
      </c>
      <c r="K127" s="24" t="s">
        <v>221</v>
      </c>
      <c r="L127" s="23" t="s">
        <v>18</v>
      </c>
      <c r="M127" s="24"/>
      <c r="N127" s="23" t="s">
        <v>0</v>
      </c>
      <c r="O127" s="23" t="s">
        <v>22</v>
      </c>
      <c r="P127" s="23" t="s">
        <v>19</v>
      </c>
      <c r="Q127" s="23" t="s">
        <v>19</v>
      </c>
      <c r="R127" s="23" t="s">
        <v>0</v>
      </c>
    </row>
    <row r="128" spans="1:18">
      <c r="A128" s="23" t="s">
        <v>257</v>
      </c>
      <c r="B128" s="23" t="s">
        <v>350</v>
      </c>
      <c r="C128" s="23"/>
      <c r="D128" s="23"/>
      <c r="E128" s="23"/>
      <c r="F128" s="23"/>
      <c r="G128" s="23"/>
      <c r="H128" s="23"/>
      <c r="I128" s="23"/>
      <c r="J128" s="24" t="s">
        <v>351</v>
      </c>
      <c r="K128" s="24" t="s">
        <v>352</v>
      </c>
      <c r="L128" s="23" t="s">
        <v>18</v>
      </c>
      <c r="M128" s="24"/>
      <c r="N128" s="23" t="s">
        <v>19</v>
      </c>
      <c r="O128" s="23" t="s">
        <v>19</v>
      </c>
      <c r="P128" s="23" t="s">
        <v>19</v>
      </c>
      <c r="Q128" s="23" t="s">
        <v>19</v>
      </c>
      <c r="R128" s="23" t="s">
        <v>19</v>
      </c>
    </row>
    <row r="129" spans="1:18">
      <c r="A129" s="23" t="s">
        <v>257</v>
      </c>
      <c r="B129" s="23" t="s">
        <v>350</v>
      </c>
      <c r="C129" s="23" t="s">
        <v>260</v>
      </c>
      <c r="D129" s="23"/>
      <c r="E129" s="23"/>
      <c r="F129" s="23"/>
      <c r="G129" s="23"/>
      <c r="H129" s="23"/>
      <c r="I129" s="23"/>
      <c r="J129" s="24" t="s">
        <v>353</v>
      </c>
      <c r="K129" s="24" t="s">
        <v>354</v>
      </c>
      <c r="L129" s="23" t="s">
        <v>18</v>
      </c>
      <c r="M129" s="24"/>
      <c r="N129" s="23" t="s">
        <v>19</v>
      </c>
      <c r="O129" s="23" t="s">
        <v>180</v>
      </c>
      <c r="P129" s="23" t="s">
        <v>19</v>
      </c>
      <c r="Q129" s="23" t="s">
        <v>19</v>
      </c>
      <c r="R129" s="23" t="s">
        <v>19</v>
      </c>
    </row>
    <row r="130" spans="1:18">
      <c r="A130" s="23" t="s">
        <v>257</v>
      </c>
      <c r="B130" s="23" t="s">
        <v>350</v>
      </c>
      <c r="C130" s="23" t="s">
        <v>260</v>
      </c>
      <c r="D130" s="23" t="s">
        <v>260</v>
      </c>
      <c r="E130" s="23"/>
      <c r="F130" s="23"/>
      <c r="G130" s="23"/>
      <c r="H130" s="23"/>
      <c r="I130" s="23"/>
      <c r="J130" s="24" t="s">
        <v>355</v>
      </c>
      <c r="K130" s="24" t="s">
        <v>356</v>
      </c>
      <c r="L130" s="23" t="s">
        <v>18</v>
      </c>
      <c r="M130" s="24"/>
      <c r="N130" s="23" t="s">
        <v>19</v>
      </c>
      <c r="O130" s="23" t="s">
        <v>19</v>
      </c>
      <c r="P130" s="23" t="s">
        <v>19</v>
      </c>
      <c r="Q130" s="23" t="s">
        <v>19</v>
      </c>
      <c r="R130" s="23" t="s">
        <v>19</v>
      </c>
    </row>
    <row r="131" spans="1:18">
      <c r="A131" s="23" t="s">
        <v>257</v>
      </c>
      <c r="B131" s="23" t="s">
        <v>350</v>
      </c>
      <c r="C131" s="23" t="s">
        <v>260</v>
      </c>
      <c r="D131" s="23" t="s">
        <v>260</v>
      </c>
      <c r="E131" s="23" t="s">
        <v>270</v>
      </c>
      <c r="F131" s="23"/>
      <c r="G131" s="23"/>
      <c r="H131" s="23"/>
      <c r="I131" s="23"/>
      <c r="J131" s="24" t="s">
        <v>155</v>
      </c>
      <c r="K131" s="24" t="s">
        <v>156</v>
      </c>
      <c r="L131" s="23" t="s">
        <v>18</v>
      </c>
      <c r="M131" s="24"/>
      <c r="N131" s="23" t="s">
        <v>0</v>
      </c>
      <c r="O131" s="23" t="s">
        <v>22</v>
      </c>
      <c r="P131" s="23" t="s">
        <v>19</v>
      </c>
      <c r="Q131" s="23" t="s">
        <v>19</v>
      </c>
      <c r="R131" s="23" t="s">
        <v>0</v>
      </c>
    </row>
    <row r="132" spans="1:18">
      <c r="A132" s="23" t="s">
        <v>257</v>
      </c>
      <c r="B132" s="23" t="s">
        <v>350</v>
      </c>
      <c r="C132" s="23" t="s">
        <v>260</v>
      </c>
      <c r="D132" s="23" t="s">
        <v>280</v>
      </c>
      <c r="E132" s="23"/>
      <c r="F132" s="23"/>
      <c r="G132" s="23"/>
      <c r="H132" s="23"/>
      <c r="I132" s="23"/>
      <c r="J132" s="24" t="s">
        <v>357</v>
      </c>
      <c r="K132" s="24" t="s">
        <v>358</v>
      </c>
      <c r="L132" s="23" t="s">
        <v>18</v>
      </c>
      <c r="M132" s="24"/>
      <c r="N132" s="23" t="s">
        <v>19</v>
      </c>
      <c r="O132" s="23" t="s">
        <v>19</v>
      </c>
      <c r="P132" s="23" t="s">
        <v>19</v>
      </c>
      <c r="Q132" s="23" t="s">
        <v>19</v>
      </c>
      <c r="R132" s="23" t="s">
        <v>19</v>
      </c>
    </row>
    <row r="133" spans="1:18">
      <c r="A133" s="23" t="s">
        <v>257</v>
      </c>
      <c r="B133" s="23" t="s">
        <v>350</v>
      </c>
      <c r="C133" s="23" t="s">
        <v>260</v>
      </c>
      <c r="D133" s="23" t="s">
        <v>280</v>
      </c>
      <c r="E133" s="23" t="s">
        <v>267</v>
      </c>
      <c r="F133" s="23"/>
      <c r="G133" s="23"/>
      <c r="H133" s="23"/>
      <c r="I133" s="23"/>
      <c r="J133" s="24" t="s">
        <v>157</v>
      </c>
      <c r="K133" s="24" t="s">
        <v>158</v>
      </c>
      <c r="L133" s="23" t="s">
        <v>18</v>
      </c>
      <c r="M133" s="24"/>
      <c r="N133" s="23" t="s">
        <v>0</v>
      </c>
      <c r="O133" s="23" t="s">
        <v>22</v>
      </c>
      <c r="P133" s="23" t="s">
        <v>19</v>
      </c>
      <c r="Q133" s="23" t="s">
        <v>19</v>
      </c>
      <c r="R133" s="23" t="s">
        <v>0</v>
      </c>
    </row>
    <row r="134" spans="1:18">
      <c r="A134" s="23" t="s">
        <v>257</v>
      </c>
      <c r="B134" s="23" t="s">
        <v>350</v>
      </c>
      <c r="C134" s="23" t="s">
        <v>260</v>
      </c>
      <c r="D134" s="23" t="s">
        <v>280</v>
      </c>
      <c r="E134" s="23" t="s">
        <v>272</v>
      </c>
      <c r="F134" s="23"/>
      <c r="G134" s="23"/>
      <c r="H134" s="23"/>
      <c r="I134" s="23"/>
      <c r="J134" s="24" t="s">
        <v>159</v>
      </c>
      <c r="K134" s="24" t="s">
        <v>160</v>
      </c>
      <c r="L134" s="23" t="s">
        <v>18</v>
      </c>
      <c r="M134" s="24"/>
      <c r="N134" s="23" t="s">
        <v>0</v>
      </c>
      <c r="O134" s="23" t="s">
        <v>22</v>
      </c>
      <c r="P134" s="23" t="s">
        <v>19</v>
      </c>
      <c r="Q134" s="23" t="s">
        <v>19</v>
      </c>
      <c r="R134" s="23" t="s">
        <v>0</v>
      </c>
    </row>
    <row r="135" spans="1:18">
      <c r="A135" s="23" t="s">
        <v>257</v>
      </c>
      <c r="B135" s="23" t="s">
        <v>350</v>
      </c>
      <c r="C135" s="23" t="s">
        <v>260</v>
      </c>
      <c r="D135" s="23" t="s">
        <v>280</v>
      </c>
      <c r="E135" s="23" t="s">
        <v>273</v>
      </c>
      <c r="F135" s="23"/>
      <c r="G135" s="23"/>
      <c r="H135" s="23"/>
      <c r="I135" s="23"/>
      <c r="J135" s="24" t="s">
        <v>161</v>
      </c>
      <c r="K135" s="24" t="s">
        <v>162</v>
      </c>
      <c r="L135" s="23" t="s">
        <v>18</v>
      </c>
      <c r="M135" s="24"/>
      <c r="N135" s="23" t="s">
        <v>0</v>
      </c>
      <c r="O135" s="23" t="s">
        <v>22</v>
      </c>
      <c r="P135" s="23" t="s">
        <v>19</v>
      </c>
      <c r="Q135" s="23" t="s">
        <v>19</v>
      </c>
      <c r="R135" s="23" t="s">
        <v>0</v>
      </c>
    </row>
    <row r="136" spans="1:18">
      <c r="A136" s="23" t="s">
        <v>257</v>
      </c>
      <c r="B136" s="23" t="s">
        <v>350</v>
      </c>
      <c r="C136" s="23" t="s">
        <v>283</v>
      </c>
      <c r="D136" s="23"/>
      <c r="E136" s="23"/>
      <c r="F136" s="23"/>
      <c r="G136" s="23"/>
      <c r="H136" s="23"/>
      <c r="I136" s="23"/>
      <c r="J136" s="24" t="s">
        <v>359</v>
      </c>
      <c r="K136" s="24" t="s">
        <v>360</v>
      </c>
      <c r="L136" s="23" t="s">
        <v>18</v>
      </c>
      <c r="M136" s="24"/>
      <c r="N136" s="23" t="s">
        <v>0</v>
      </c>
      <c r="O136" s="23" t="s">
        <v>180</v>
      </c>
      <c r="P136" s="23" t="s">
        <v>19</v>
      </c>
      <c r="Q136" s="23" t="s">
        <v>19</v>
      </c>
      <c r="R136" s="23" t="s">
        <v>0</v>
      </c>
    </row>
    <row r="137" spans="1:18">
      <c r="A137" s="23" t="s">
        <v>257</v>
      </c>
      <c r="B137" s="23" t="s">
        <v>350</v>
      </c>
      <c r="C137" s="23" t="s">
        <v>323</v>
      </c>
      <c r="D137" s="23"/>
      <c r="E137" s="23"/>
      <c r="F137" s="23"/>
      <c r="G137" s="23"/>
      <c r="H137" s="23"/>
      <c r="I137" s="23"/>
      <c r="J137" s="24" t="s">
        <v>361</v>
      </c>
      <c r="K137" s="24" t="s">
        <v>362</v>
      </c>
      <c r="L137" s="23" t="s">
        <v>18</v>
      </c>
      <c r="M137" s="24"/>
      <c r="N137" s="23" t="s">
        <v>19</v>
      </c>
      <c r="O137" s="23" t="s">
        <v>19</v>
      </c>
      <c r="P137" s="23" t="s">
        <v>19</v>
      </c>
      <c r="Q137" s="23" t="s">
        <v>19</v>
      </c>
      <c r="R137" s="23" t="s">
        <v>19</v>
      </c>
    </row>
    <row r="138" spans="1:18">
      <c r="A138" s="23" t="s">
        <v>257</v>
      </c>
      <c r="B138" s="23" t="s">
        <v>350</v>
      </c>
      <c r="C138" s="23" t="s">
        <v>323</v>
      </c>
      <c r="D138" s="23" t="s">
        <v>280</v>
      </c>
      <c r="E138" s="23"/>
      <c r="F138" s="23"/>
      <c r="G138" s="23"/>
      <c r="H138" s="23"/>
      <c r="I138" s="23"/>
      <c r="J138" s="24" t="s">
        <v>363</v>
      </c>
      <c r="K138" s="24" t="s">
        <v>364</v>
      </c>
      <c r="L138" s="23" t="s">
        <v>18</v>
      </c>
      <c r="M138" s="24"/>
      <c r="N138" s="23" t="s">
        <v>0</v>
      </c>
      <c r="O138" s="23" t="s">
        <v>180</v>
      </c>
      <c r="P138" s="23" t="s">
        <v>19</v>
      </c>
      <c r="Q138" s="23" t="s">
        <v>19</v>
      </c>
      <c r="R138" s="23" t="s">
        <v>19</v>
      </c>
    </row>
    <row r="139" spans="1:18">
      <c r="A139" s="23" t="s">
        <v>257</v>
      </c>
      <c r="B139" s="23" t="s">
        <v>350</v>
      </c>
      <c r="C139" s="23" t="s">
        <v>323</v>
      </c>
      <c r="D139" s="23" t="s">
        <v>338</v>
      </c>
      <c r="E139" s="23"/>
      <c r="F139" s="23"/>
      <c r="G139" s="23"/>
      <c r="H139" s="23"/>
      <c r="I139" s="23"/>
      <c r="J139" s="24" t="s">
        <v>365</v>
      </c>
      <c r="K139" s="24" t="s">
        <v>366</v>
      </c>
      <c r="L139" s="23" t="s">
        <v>18</v>
      </c>
      <c r="M139" s="24"/>
      <c r="N139" s="23" t="s">
        <v>0</v>
      </c>
      <c r="O139" s="23" t="s">
        <v>180</v>
      </c>
      <c r="P139" s="23" t="s">
        <v>19</v>
      </c>
      <c r="Q139" s="23" t="s">
        <v>19</v>
      </c>
      <c r="R139" s="23" t="s">
        <v>0</v>
      </c>
    </row>
    <row r="140" spans="1:18">
      <c r="A140" s="23" t="s">
        <v>257</v>
      </c>
      <c r="B140" s="23" t="s">
        <v>350</v>
      </c>
      <c r="C140" s="23" t="s">
        <v>323</v>
      </c>
      <c r="D140" s="23" t="s">
        <v>345</v>
      </c>
      <c r="E140" s="23"/>
      <c r="F140" s="23"/>
      <c r="G140" s="23"/>
      <c r="H140" s="23"/>
      <c r="I140" s="23"/>
      <c r="J140" s="24" t="s">
        <v>367</v>
      </c>
      <c r="K140" s="24" t="s">
        <v>368</v>
      </c>
      <c r="L140" s="23" t="s">
        <v>18</v>
      </c>
      <c r="M140" s="24"/>
      <c r="N140" s="23" t="s">
        <v>0</v>
      </c>
      <c r="O140" s="23" t="s">
        <v>180</v>
      </c>
      <c r="P140" s="23" t="s">
        <v>19</v>
      </c>
      <c r="Q140" s="23" t="s">
        <v>19</v>
      </c>
      <c r="R140" s="23" t="s">
        <v>0</v>
      </c>
    </row>
    <row r="141" spans="1:18">
      <c r="A141" s="23" t="s">
        <v>257</v>
      </c>
      <c r="B141" s="23" t="s">
        <v>350</v>
      </c>
      <c r="C141" s="23" t="s">
        <v>369</v>
      </c>
      <c r="D141" s="23"/>
      <c r="E141" s="23"/>
      <c r="F141" s="23"/>
      <c r="G141" s="23"/>
      <c r="H141" s="23"/>
      <c r="I141" s="23"/>
      <c r="J141" s="24" t="s">
        <v>370</v>
      </c>
      <c r="K141" s="24" t="s">
        <v>371</v>
      </c>
      <c r="L141" s="23" t="s">
        <v>18</v>
      </c>
      <c r="M141" s="24"/>
      <c r="N141" s="23" t="s">
        <v>19</v>
      </c>
      <c r="O141" s="23" t="s">
        <v>180</v>
      </c>
      <c r="P141" s="23" t="s">
        <v>19</v>
      </c>
      <c r="Q141" s="23" t="s">
        <v>19</v>
      </c>
      <c r="R141" s="23" t="s">
        <v>19</v>
      </c>
    </row>
    <row r="142" spans="1:18">
      <c r="A142" s="23" t="s">
        <v>257</v>
      </c>
      <c r="B142" s="23" t="s">
        <v>350</v>
      </c>
      <c r="C142" s="23" t="s">
        <v>369</v>
      </c>
      <c r="D142" s="23" t="s">
        <v>260</v>
      </c>
      <c r="E142" s="23"/>
      <c r="F142" s="23"/>
      <c r="G142" s="23"/>
      <c r="H142" s="23"/>
      <c r="I142" s="23"/>
      <c r="J142" s="24" t="s">
        <v>372</v>
      </c>
      <c r="K142" s="24" t="s">
        <v>373</v>
      </c>
      <c r="L142" s="23" t="s">
        <v>18</v>
      </c>
      <c r="M142" s="24"/>
      <c r="N142" s="23" t="s">
        <v>19</v>
      </c>
      <c r="O142" s="23" t="s">
        <v>19</v>
      </c>
      <c r="P142" s="23" t="s">
        <v>19</v>
      </c>
      <c r="Q142" s="23" t="s">
        <v>19</v>
      </c>
      <c r="R142" s="23" t="s">
        <v>19</v>
      </c>
    </row>
    <row r="143" spans="1:18">
      <c r="A143" s="23" t="s">
        <v>257</v>
      </c>
      <c r="B143" s="23" t="s">
        <v>350</v>
      </c>
      <c r="C143" s="23" t="s">
        <v>369</v>
      </c>
      <c r="D143" s="23" t="s">
        <v>260</v>
      </c>
      <c r="E143" s="23" t="s">
        <v>278</v>
      </c>
      <c r="F143" s="23"/>
      <c r="G143" s="23"/>
      <c r="H143" s="23"/>
      <c r="I143" s="23"/>
      <c r="J143" s="24" t="s">
        <v>169</v>
      </c>
      <c r="K143" s="24" t="s">
        <v>170</v>
      </c>
      <c r="L143" s="23" t="s">
        <v>18</v>
      </c>
      <c r="M143" s="24"/>
      <c r="N143" s="23" t="s">
        <v>0</v>
      </c>
      <c r="O143" s="23" t="s">
        <v>22</v>
      </c>
      <c r="P143" s="23" t="s">
        <v>19</v>
      </c>
      <c r="Q143" s="23" t="s">
        <v>19</v>
      </c>
      <c r="R143" s="23" t="s">
        <v>0</v>
      </c>
    </row>
    <row r="144" spans="1:18">
      <c r="A144" s="23" t="s">
        <v>257</v>
      </c>
      <c r="B144" s="23" t="s">
        <v>350</v>
      </c>
      <c r="C144" s="23" t="s">
        <v>369</v>
      </c>
      <c r="D144" s="23" t="s">
        <v>260</v>
      </c>
      <c r="E144" s="23" t="s">
        <v>270</v>
      </c>
      <c r="F144" s="23"/>
      <c r="G144" s="23"/>
      <c r="H144" s="23"/>
      <c r="I144" s="23"/>
      <c r="J144" s="24" t="s">
        <v>171</v>
      </c>
      <c r="K144" s="24" t="s">
        <v>172</v>
      </c>
      <c r="L144" s="23" t="s">
        <v>18</v>
      </c>
      <c r="M144" s="24"/>
      <c r="N144" s="23" t="s">
        <v>0</v>
      </c>
      <c r="O144" s="23" t="s">
        <v>22</v>
      </c>
      <c r="P144" s="23" t="s">
        <v>19</v>
      </c>
      <c r="Q144" s="23" t="s">
        <v>19</v>
      </c>
      <c r="R144" s="23" t="s">
        <v>0</v>
      </c>
    </row>
    <row r="145" spans="1:18">
      <c r="A145" s="23" t="s">
        <v>257</v>
      </c>
      <c r="B145" s="23" t="s">
        <v>350</v>
      </c>
      <c r="C145" s="23" t="s">
        <v>369</v>
      </c>
      <c r="D145" s="23" t="s">
        <v>280</v>
      </c>
      <c r="E145" s="23"/>
      <c r="F145" s="23"/>
      <c r="G145" s="23"/>
      <c r="H145" s="23"/>
      <c r="I145" s="23"/>
      <c r="J145" s="24" t="s">
        <v>374</v>
      </c>
      <c r="K145" s="24" t="s">
        <v>375</v>
      </c>
      <c r="L145" s="23" t="s">
        <v>18</v>
      </c>
      <c r="M145" s="24"/>
      <c r="N145" s="23" t="s">
        <v>19</v>
      </c>
      <c r="O145" s="23" t="s">
        <v>19</v>
      </c>
      <c r="P145" s="23" t="s">
        <v>19</v>
      </c>
      <c r="Q145" s="23" t="s">
        <v>19</v>
      </c>
      <c r="R145" s="23" t="s">
        <v>19</v>
      </c>
    </row>
    <row r="146" spans="1:18">
      <c r="A146" s="23" t="s">
        <v>257</v>
      </c>
      <c r="B146" s="23" t="s">
        <v>350</v>
      </c>
      <c r="C146" s="23" t="s">
        <v>369</v>
      </c>
      <c r="D146" s="23" t="s">
        <v>280</v>
      </c>
      <c r="E146" s="23" t="s">
        <v>267</v>
      </c>
      <c r="F146" s="23"/>
      <c r="G146" s="23"/>
      <c r="H146" s="23"/>
      <c r="I146" s="23"/>
      <c r="J146" s="24" t="s">
        <v>173</v>
      </c>
      <c r="K146" s="24" t="s">
        <v>174</v>
      </c>
      <c r="L146" s="23" t="s">
        <v>18</v>
      </c>
      <c r="M146" s="24"/>
      <c r="N146" s="23" t="s">
        <v>0</v>
      </c>
      <c r="O146" s="23" t="s">
        <v>22</v>
      </c>
      <c r="P146" s="23" t="s">
        <v>19</v>
      </c>
      <c r="Q146" s="23" t="s">
        <v>19</v>
      </c>
      <c r="R146" s="23" t="s">
        <v>0</v>
      </c>
    </row>
    <row r="147" spans="1:18">
      <c r="A147" s="23" t="s">
        <v>257</v>
      </c>
      <c r="B147" s="23" t="s">
        <v>350</v>
      </c>
      <c r="C147" s="23" t="s">
        <v>369</v>
      </c>
      <c r="D147" s="23" t="s">
        <v>280</v>
      </c>
      <c r="E147" s="23" t="s">
        <v>278</v>
      </c>
      <c r="F147" s="23"/>
      <c r="G147" s="23"/>
      <c r="H147" s="23"/>
      <c r="I147" s="23"/>
      <c r="J147" s="24" t="s">
        <v>175</v>
      </c>
      <c r="K147" s="24" t="s">
        <v>176</v>
      </c>
      <c r="L147" s="23" t="s">
        <v>18</v>
      </c>
      <c r="M147" s="24"/>
      <c r="N147" s="23" t="s">
        <v>0</v>
      </c>
      <c r="O147" s="23" t="s">
        <v>22</v>
      </c>
      <c r="P147" s="23" t="s">
        <v>19</v>
      </c>
      <c r="Q147" s="23" t="s">
        <v>19</v>
      </c>
      <c r="R147" s="23" t="s">
        <v>0</v>
      </c>
    </row>
    <row r="148" spans="1:18">
      <c r="A148" s="23" t="s">
        <v>257</v>
      </c>
      <c r="B148" s="23" t="s">
        <v>350</v>
      </c>
      <c r="C148" s="23" t="s">
        <v>369</v>
      </c>
      <c r="D148" s="23" t="s">
        <v>280</v>
      </c>
      <c r="E148" s="23" t="s">
        <v>270</v>
      </c>
      <c r="F148" s="23"/>
      <c r="G148" s="23"/>
      <c r="H148" s="23"/>
      <c r="I148" s="23"/>
      <c r="J148" s="24" t="s">
        <v>177</v>
      </c>
      <c r="K148" s="24" t="s">
        <v>154</v>
      </c>
      <c r="L148" s="23" t="s">
        <v>18</v>
      </c>
      <c r="M148" s="24"/>
      <c r="N148" s="23" t="s">
        <v>0</v>
      </c>
      <c r="O148" s="23" t="s">
        <v>22</v>
      </c>
      <c r="P148" s="23" t="s">
        <v>19</v>
      </c>
      <c r="Q148" s="23" t="s">
        <v>19</v>
      </c>
      <c r="R148" s="23" t="s">
        <v>0</v>
      </c>
    </row>
    <row r="149" spans="1:18">
      <c r="A149" s="23" t="s">
        <v>257</v>
      </c>
      <c r="B149" s="23" t="s">
        <v>350</v>
      </c>
      <c r="C149" s="23" t="s">
        <v>369</v>
      </c>
      <c r="D149" s="23" t="s">
        <v>280</v>
      </c>
      <c r="E149" s="23" t="s">
        <v>271</v>
      </c>
      <c r="F149" s="23"/>
      <c r="G149" s="23"/>
      <c r="H149" s="23"/>
      <c r="I149" s="23"/>
      <c r="J149" s="24" t="s">
        <v>178</v>
      </c>
      <c r="K149" s="24" t="s">
        <v>179</v>
      </c>
      <c r="L149" s="23" t="s">
        <v>18</v>
      </c>
      <c r="M149" s="24"/>
      <c r="N149" s="23" t="s">
        <v>0</v>
      </c>
      <c r="O149" s="23" t="s">
        <v>22</v>
      </c>
      <c r="P149" s="23" t="s">
        <v>19</v>
      </c>
      <c r="Q149" s="23" t="s">
        <v>19</v>
      </c>
      <c r="R149" s="23" t="s">
        <v>0</v>
      </c>
    </row>
    <row r="150" spans="1:18">
      <c r="A150" s="23" t="s">
        <v>376</v>
      </c>
      <c r="B150" s="23"/>
      <c r="C150" s="23"/>
      <c r="D150" s="23"/>
      <c r="E150" s="23"/>
      <c r="F150" s="23"/>
      <c r="G150" s="23"/>
      <c r="H150" s="23"/>
      <c r="I150" s="23"/>
      <c r="J150" s="24" t="s">
        <v>376</v>
      </c>
      <c r="K150" s="24" t="s">
        <v>377</v>
      </c>
      <c r="L150" s="23" t="s">
        <v>18</v>
      </c>
      <c r="M150" s="24"/>
      <c r="N150" s="23" t="s">
        <v>19</v>
      </c>
      <c r="O150" s="23" t="s">
        <v>259</v>
      </c>
      <c r="P150" s="23" t="s">
        <v>19</v>
      </c>
      <c r="Q150" s="23" t="s">
        <v>19</v>
      </c>
      <c r="R150" s="23" t="s">
        <v>19</v>
      </c>
    </row>
    <row r="151" spans="1:18">
      <c r="A151" s="23" t="s">
        <v>376</v>
      </c>
      <c r="B151" s="23" t="s">
        <v>333</v>
      </c>
      <c r="C151" s="23"/>
      <c r="D151" s="23"/>
      <c r="E151" s="23"/>
      <c r="F151" s="23"/>
      <c r="G151" s="23"/>
      <c r="H151" s="23"/>
      <c r="I151" s="23"/>
      <c r="J151" s="24" t="s">
        <v>378</v>
      </c>
      <c r="K151" s="24" t="s">
        <v>379</v>
      </c>
      <c r="L151" s="23" t="s">
        <v>18</v>
      </c>
      <c r="M151" s="24"/>
      <c r="N151" s="23" t="s">
        <v>19</v>
      </c>
      <c r="O151" s="23" t="s">
        <v>19</v>
      </c>
      <c r="P151" s="23" t="s">
        <v>19</v>
      </c>
      <c r="Q151" s="23" t="s">
        <v>19</v>
      </c>
      <c r="R151" s="23" t="s">
        <v>19</v>
      </c>
    </row>
    <row r="152" spans="1:18">
      <c r="A152" s="23" t="s">
        <v>376</v>
      </c>
      <c r="B152" s="23" t="s">
        <v>333</v>
      </c>
      <c r="C152" s="23" t="s">
        <v>260</v>
      </c>
      <c r="D152" s="23"/>
      <c r="E152" s="23"/>
      <c r="F152" s="23"/>
      <c r="G152" s="23"/>
      <c r="H152" s="23"/>
      <c r="I152" s="23"/>
      <c r="J152" s="24" t="s">
        <v>380</v>
      </c>
      <c r="K152" s="24" t="s">
        <v>381</v>
      </c>
      <c r="L152" s="23" t="s">
        <v>18</v>
      </c>
      <c r="M152" s="24"/>
      <c r="N152" s="23" t="s">
        <v>19</v>
      </c>
      <c r="O152" s="23" t="s">
        <v>19</v>
      </c>
      <c r="P152" s="23" t="s">
        <v>19</v>
      </c>
      <c r="Q152" s="23" t="s">
        <v>19</v>
      </c>
      <c r="R152" s="23" t="s">
        <v>19</v>
      </c>
    </row>
    <row r="153" spans="1:18">
      <c r="A153" s="23" t="s">
        <v>376</v>
      </c>
      <c r="B153" s="23" t="s">
        <v>333</v>
      </c>
      <c r="C153" s="23" t="s">
        <v>323</v>
      </c>
      <c r="D153" s="23"/>
      <c r="E153" s="23"/>
      <c r="F153" s="23"/>
      <c r="G153" s="23"/>
      <c r="H153" s="23"/>
      <c r="I153" s="23"/>
      <c r="J153" s="24" t="s">
        <v>382</v>
      </c>
      <c r="K153" s="24" t="s">
        <v>383</v>
      </c>
      <c r="L153" s="23" t="s">
        <v>18</v>
      </c>
      <c r="M153" s="24"/>
      <c r="N153" s="23" t="s">
        <v>19</v>
      </c>
      <c r="O153" s="23" t="s">
        <v>19</v>
      </c>
      <c r="P153" s="23" t="s">
        <v>19</v>
      </c>
      <c r="Q153" s="23" t="s">
        <v>19</v>
      </c>
      <c r="R153" s="23" t="s">
        <v>19</v>
      </c>
    </row>
    <row r="154" spans="1:18">
      <c r="A154" s="23" t="s">
        <v>376</v>
      </c>
      <c r="B154" s="23" t="s">
        <v>333</v>
      </c>
      <c r="C154" s="23" t="s">
        <v>323</v>
      </c>
      <c r="D154" s="23" t="s">
        <v>260</v>
      </c>
      <c r="E154" s="23"/>
      <c r="F154" s="23"/>
      <c r="G154" s="23"/>
      <c r="H154" s="23"/>
      <c r="I154" s="23"/>
      <c r="J154" s="24" t="s">
        <v>207</v>
      </c>
      <c r="K154" s="24" t="s">
        <v>222</v>
      </c>
      <c r="L154" s="23" t="s">
        <v>18</v>
      </c>
      <c r="M154" s="24"/>
      <c r="N154" s="23" t="s">
        <v>0</v>
      </c>
      <c r="O154" s="23" t="s">
        <v>180</v>
      </c>
      <c r="P154" s="23" t="s">
        <v>19</v>
      </c>
      <c r="Q154" s="23" t="s">
        <v>19</v>
      </c>
      <c r="R154" s="23" t="s">
        <v>19</v>
      </c>
    </row>
    <row r="155" spans="1:18">
      <c r="A155" s="23" t="s">
        <v>384</v>
      </c>
      <c r="B155" s="23"/>
      <c r="C155" s="23"/>
      <c r="D155" s="23"/>
      <c r="E155" s="23"/>
      <c r="J155" s="24" t="s">
        <v>384</v>
      </c>
      <c r="K155" s="24" t="s">
        <v>385</v>
      </c>
      <c r="L155" s="23" t="s">
        <v>18</v>
      </c>
      <c r="M155" s="24"/>
      <c r="N155" s="23" t="s">
        <v>19</v>
      </c>
      <c r="O155" s="23" t="s">
        <v>259</v>
      </c>
      <c r="P155" s="23" t="s">
        <v>19</v>
      </c>
      <c r="Q155" s="23" t="s">
        <v>19</v>
      </c>
      <c r="R155" s="23" t="s">
        <v>19</v>
      </c>
    </row>
    <row r="156" spans="1:18">
      <c r="A156" s="23" t="s">
        <v>384</v>
      </c>
      <c r="B156" s="23" t="s">
        <v>386</v>
      </c>
      <c r="C156" s="23"/>
      <c r="D156" s="23"/>
      <c r="E156" s="23"/>
      <c r="J156" s="24" t="s">
        <v>387</v>
      </c>
      <c r="K156" s="24" t="s">
        <v>388</v>
      </c>
      <c r="L156" s="23" t="s">
        <v>18</v>
      </c>
      <c r="M156" s="24"/>
      <c r="N156" s="23" t="s">
        <v>19</v>
      </c>
      <c r="O156" s="23" t="s">
        <v>19</v>
      </c>
      <c r="P156" s="23" t="s">
        <v>19</v>
      </c>
      <c r="Q156" s="23" t="s">
        <v>19</v>
      </c>
      <c r="R156" s="23" t="s">
        <v>19</v>
      </c>
    </row>
    <row r="157" spans="1:18">
      <c r="A157" s="23" t="s">
        <v>384</v>
      </c>
      <c r="B157" s="23" t="s">
        <v>386</v>
      </c>
      <c r="C157" s="23" t="s">
        <v>389</v>
      </c>
      <c r="D157" s="23"/>
      <c r="E157" s="23"/>
      <c r="J157" s="24" t="s">
        <v>390</v>
      </c>
      <c r="K157" s="24" t="s">
        <v>391</v>
      </c>
      <c r="L157" s="23" t="s">
        <v>18</v>
      </c>
      <c r="M157" s="24"/>
      <c r="N157" s="23" t="s">
        <v>19</v>
      </c>
      <c r="O157" s="23" t="s">
        <v>19</v>
      </c>
      <c r="P157" s="23" t="s">
        <v>19</v>
      </c>
      <c r="Q157" s="23" t="s">
        <v>19</v>
      </c>
      <c r="R157" s="23" t="s">
        <v>19</v>
      </c>
    </row>
    <row r="158" spans="1:18">
      <c r="A158" s="23" t="s">
        <v>384</v>
      </c>
      <c r="B158" s="23" t="s">
        <v>386</v>
      </c>
      <c r="C158" s="23" t="s">
        <v>389</v>
      </c>
      <c r="D158" s="23" t="s">
        <v>392</v>
      </c>
      <c r="E158" s="23"/>
      <c r="J158" s="24" t="s">
        <v>393</v>
      </c>
      <c r="K158" s="24" t="s">
        <v>394</v>
      </c>
      <c r="L158" s="23" t="s">
        <v>18</v>
      </c>
      <c r="M158" s="24"/>
      <c r="N158" s="23" t="s">
        <v>19</v>
      </c>
      <c r="O158" s="23" t="s">
        <v>180</v>
      </c>
      <c r="P158" s="23" t="s">
        <v>19</v>
      </c>
      <c r="Q158" s="23" t="s">
        <v>19</v>
      </c>
      <c r="R158" s="23" t="s">
        <v>19</v>
      </c>
    </row>
    <row r="159" spans="1:18">
      <c r="A159" s="23" t="s">
        <v>384</v>
      </c>
      <c r="B159" s="23" t="s">
        <v>386</v>
      </c>
      <c r="C159" s="23" t="s">
        <v>389</v>
      </c>
      <c r="D159" s="23" t="s">
        <v>392</v>
      </c>
      <c r="E159" s="23" t="s">
        <v>395</v>
      </c>
      <c r="J159" s="24" t="s">
        <v>396</v>
      </c>
      <c r="K159" s="24" t="s">
        <v>397</v>
      </c>
      <c r="L159" s="23" t="s">
        <v>18</v>
      </c>
      <c r="M159" s="24"/>
      <c r="N159" s="23" t="s">
        <v>0</v>
      </c>
      <c r="O159" s="23" t="s">
        <v>22</v>
      </c>
      <c r="P159" s="23" t="s">
        <v>19</v>
      </c>
      <c r="Q159" s="23" t="s">
        <v>19</v>
      </c>
      <c r="R159" s="23" t="s">
        <v>0</v>
      </c>
    </row>
    <row r="160" spans="1:18">
      <c r="J160" s="24"/>
      <c r="K160" s="24"/>
      <c r="L160" s="24"/>
      <c r="M160" s="24"/>
      <c r="N160" s="24"/>
      <c r="O160" s="24"/>
      <c r="P160" s="24"/>
      <c r="Q160" s="24"/>
      <c r="R160" s="24"/>
    </row>
    <row r="161" spans="10:18">
      <c r="J161" s="24"/>
      <c r="K161" s="24"/>
      <c r="L161" s="24"/>
      <c r="M161" s="24"/>
      <c r="N161" s="24"/>
      <c r="O161" s="24"/>
      <c r="P161" s="24"/>
      <c r="Q161" s="24"/>
      <c r="R161" s="24"/>
    </row>
    <row r="162" spans="10:18">
      <c r="J162" s="24"/>
      <c r="K162" s="24"/>
      <c r="L162" s="24"/>
      <c r="M162" s="24"/>
      <c r="N162" s="24"/>
      <c r="O162" s="24"/>
      <c r="P162" s="24"/>
      <c r="Q162" s="24"/>
      <c r="R162" s="24"/>
    </row>
    <row r="163" spans="10:18">
      <c r="J163" s="24"/>
      <c r="K163" s="24"/>
      <c r="L163" s="24"/>
      <c r="M163" s="24"/>
      <c r="N163" s="24"/>
      <c r="O163" s="24"/>
      <c r="P163" s="24"/>
      <c r="Q163" s="24"/>
      <c r="R163" s="24"/>
    </row>
    <row r="164" spans="10:18">
      <c r="J164" s="24"/>
      <c r="K164" s="24"/>
      <c r="L164" s="24"/>
      <c r="M164" s="24"/>
      <c r="N164" s="24"/>
      <c r="O164" s="24"/>
      <c r="P164" s="24"/>
      <c r="Q164" s="24"/>
      <c r="R164" s="24"/>
    </row>
  </sheetData>
  <autoFilter ref="A8:R154"/>
  <pageMargins left="0.39370078740157499" right="0.39370078740157499" top="0.39370078740157499" bottom="0.76182086614173194" header="0.39370078740157499" footer="0.39370078740157499"/>
  <pageSetup paperSize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</vt:lpstr>
      <vt:lpstr>FBSCGR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Jairo Chaves Jimenez</dc:creator>
  <cp:lastModifiedBy>Jairo Rico Bolivar</cp:lastModifiedBy>
  <cp:lastPrinted>2025-10-31T15:41:32Z</cp:lastPrinted>
  <dcterms:created xsi:type="dcterms:W3CDTF">2020-09-11T17:49:12Z</dcterms:created>
  <dcterms:modified xsi:type="dcterms:W3CDTF">2025-11-11T16:02:29Z</dcterms:modified>
</cp:coreProperties>
</file>