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jojoa\Downloads\"/>
    </mc:Choice>
  </mc:AlternateContent>
  <bookViews>
    <workbookView xWindow="0" yWindow="0" windowWidth="28800" windowHeight="12300" firstSheet="1" activeTab="1"/>
  </bookViews>
  <sheets>
    <sheet name="01-31-2023 V1" sheetId="2" state="hidden" r:id="rId1"/>
    <sheet name="02-15-2023 V2" sheetId="3" r:id="rId2"/>
  </sheets>
  <definedNames>
    <definedName name="_xlnm._FilterDatabase" localSheetId="0" hidden="1">'01-31-2023 V1'!$A$5:$N$115</definedName>
    <definedName name="_xlnm._FilterDatabase" localSheetId="1" hidden="1">'02-15-2023 V2'!$B$5:$O$115</definedName>
    <definedName name="meses" localSheetId="1">#REF!</definedName>
    <definedName name="meses">#REF!</definedName>
    <definedName name="modalidad" localSheetId="1">#REF!</definedName>
    <definedName name="modalidad">#REF!</definedName>
    <definedName name="vf" localSheetId="1">#REF!</definedName>
    <definedName name="vf">#REF!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5" i="3" l="1"/>
  <c r="J38" i="3"/>
  <c r="J32" i="3"/>
  <c r="J31" i="3"/>
  <c r="I115" i="2" l="1"/>
  <c r="I38" i="2"/>
  <c r="I32" i="2"/>
  <c r="I31" i="2"/>
</calcChain>
</file>

<file path=xl/sharedStrings.xml><?xml version="1.0" encoding="utf-8"?>
<sst xmlns="http://schemas.openxmlformats.org/spreadsheetml/2006/main" count="1935" uniqueCount="192">
  <si>
    <t>Código UNSPSC</t>
  </si>
  <si>
    <t xml:space="preserve">Modalidad de selección </t>
  </si>
  <si>
    <t>Fuente de los recursos</t>
  </si>
  <si>
    <t>CCE-07</t>
  </si>
  <si>
    <t>CCE-16</t>
  </si>
  <si>
    <t>¿Se requieren vigencias futuras?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</si>
  <si>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</si>
  <si>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Descripción</t>
  </si>
  <si>
    <t>Fecha estimada de inicio de proceso de selección (mes)</t>
  </si>
  <si>
    <t>Fecha estimada de presentación de ofertas (mes)</t>
  </si>
  <si>
    <t>Valor total estimado</t>
  </si>
  <si>
    <t>Valor estimado en la vigencia actual</t>
  </si>
  <si>
    <t xml:space="preserve">Nombre del responsable </t>
  </si>
  <si>
    <t xml:space="preserve">Teléfono del responsable </t>
  </si>
  <si>
    <t xml:space="preserve">Correo electrónico del responsable </t>
  </si>
  <si>
    <t>85141700;85141701;85141702</t>
  </si>
  <si>
    <t>80151501;80151504;80111600;80141607</t>
  </si>
  <si>
    <t>815000000;80141601;80141602;80141607;80141604;80151501</t>
  </si>
  <si>
    <t>82141501;82141502;82141503;82141504;82141505;82141601</t>
  </si>
  <si>
    <t>80111620;86130000</t>
  </si>
  <si>
    <t>93141500; 93141506;93141507</t>
  </si>
  <si>
    <t>85161500;85161502;85161503;81101706;73152108</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</si>
  <si>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</si>
  <si>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90141700;90141600;94121500;90141500</t>
  </si>
  <si>
    <t>90151800;90151600;90151700;80141900;90151500</t>
  </si>
  <si>
    <t>56101500;84121800;91111700;52141500;52141800;43211500;80141600;80141700;80151500</t>
  </si>
  <si>
    <t>90111503;90111504;90121502;90151602;93141500;93141506;93141701;90111500;90111600;90121500;90141500;90141600;90151500;90111503;90111504;90141502</t>
  </si>
  <si>
    <t>53102200;53102900;53102700</t>
  </si>
  <si>
    <t>60102300;60101900;60102000</t>
  </si>
  <si>
    <t xml:space="preserve">56121505;86141702;81101701;43232505;43211500;43211501;43211507;43211600;43211608;43231512;72151900;72101500;72121400;5610700;56101900;56101500;72154000;72151600;72141100.
</t>
  </si>
  <si>
    <t>90151700;90151800;90151500;90141700;85111700;53102200;53102900;53102700;90151502;90151501;90151701</t>
  </si>
  <si>
    <t>14111500;44121900;44122000</t>
  </si>
  <si>
    <t>50201700;50161500</t>
  </si>
  <si>
    <t>47131500;47131900</t>
  </si>
  <si>
    <t>72102103;76111600</t>
  </si>
  <si>
    <t>92121500;92121700;32151800</t>
  </si>
  <si>
    <t>76121900;76121901</t>
  </si>
  <si>
    <t>46181500;46181600;53102710</t>
  </si>
  <si>
    <t>86000000;86100000;861017000;86101705;80111500;86111604;80101810</t>
  </si>
  <si>
    <t>80141607;80141903;80141625;80141624;93141701</t>
  </si>
  <si>
    <t>55121802;55121806;55121807</t>
  </si>
  <si>
    <t>80111500;80111504;86101810</t>
  </si>
  <si>
    <t>72103300;81111800;81101700;81112300</t>
  </si>
  <si>
    <t>43233200;32101600</t>
  </si>
  <si>
    <t>80121704</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</si>
  <si>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</si>
  <si>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</si>
  <si>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</si>
  <si>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r>
      <t>Prestación de servicios profesionales</t>
    </r>
    <r>
      <rPr>
        <sz val="10"/>
        <rFont val="Calibri"/>
        <family val="2"/>
      </rPr>
      <t xml:space="preserve"> para  la planeación, organización, promoción, divulgación,  y ejecución de los programas misionales de Recreación, Cultura y Deportes de la Dirección de Desarrollo y Bienestar Social. </t>
    </r>
  </si>
  <si>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</si>
  <si>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</si>
  <si>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</si>
  <si>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Prestar servicios profesionales de un educador en pedagogía infantil que brinde en apoyo a la Dirección de Desarrollo y Bienestar</t>
  </si>
  <si>
    <t>Prestar servicios profesionales de Trabajo Social para el Colegio del Fondo de Bienestar Social de la Contraloría General de la República</t>
  </si>
  <si>
    <t>Mantenimiento correctivo y preventivo de equipos biomédicos calibracion  y metrología del Centro Médico del Fondo  de Bienestar Social de la Contraloría General de la República.</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</si>
  <si>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</si>
  <si>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 xml:space="preserve">Prestación del servicio de inscripción y participación de funcionarios de la Contraloría General de la República y del Fondo de Bienestar Social de la Contraloría General de la República en carreras atléticas </t>
  </si>
  <si>
    <t>Prestación del servicio de organización y desarrollo de actividades de fechas especiales, día del conductor.</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</si>
  <si>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</si>
  <si>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</si>
  <si>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</si>
  <si>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Prestación del servicio de apoyo logístico para el acto de protocolo del Programa de Incentivos, Reconocimientos y Estímulos de la Contraloría General de la República</t>
  </si>
  <si>
    <t xml:space="preserve">Adquisición de bonos para el Programa de Estímulos e Incentivos de la Contraloría General de la República. </t>
  </si>
  <si>
    <t>Prestación del servicio de organización, logística y desarrollo de  vacaciones recreativas para los hijos de los funcionarios de la CGR y FBSCGR.</t>
  </si>
  <si>
    <t>Prestación del servicio de organización y desarrollo de caminatas ecológicas  para los funcionarios y beneficiarios de la CGR y del Fondo de Bienestar Social de la CGR.</t>
  </si>
  <si>
    <t>Servicios de logistica, organización y ejecución de los Juegos Nacionales 2023</t>
  </si>
  <si>
    <t xml:space="preserve">Adquisición de uniformes deportivos y vestuario de baile para los funcionarios que representarán a Bogotá en los Juegos Nacionales y Muestras Culturales 2023 </t>
  </si>
  <si>
    <t xml:space="preserve">Prestación del servicio de organización y desarrollo de actividades de culturales y recreativas familiares </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</si>
  <si>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</si>
  <si>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</si>
  <si>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</si>
  <si>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</si>
  <si>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</si>
  <si>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</si>
  <si>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</si>
  <si>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</si>
  <si>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 xml:space="preserve">Prestación del servicio para la evaluación anual del proceso de certificación de calidad del modelo de excelencia versión 2022 del Colegio para hijos de Empleados de la Contraloría General de la República. </t>
  </si>
  <si>
    <t>Adquisición de material didáctico y pedagógico para el programa Colegio para Hijos de Empleados de la Contraloría General de la República.</t>
  </si>
  <si>
    <t>Adecuación de infraestructura física y tecnológica para la implementación  de  aulas virtuales  en el Colegio para Hijos de Empleados de la Contraloría General de la República, incluye mobiliario y dotación necesarios para el buen funcionamiento.</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</si>
  <si>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</si>
  <si>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</si>
  <si>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</si>
  <si>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</si>
  <si>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</si>
  <si>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</si>
  <si>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</si>
  <si>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</si>
  <si>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</si>
  <si>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</si>
  <si>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</si>
  <si>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</si>
  <si>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</si>
  <si>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</si>
  <si>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</si>
  <si>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</si>
  <si>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</si>
  <si>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</si>
  <si>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</si>
  <si>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</si>
  <si>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</si>
  <si>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</si>
  <si>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</si>
  <si>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</si>
  <si>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</si>
  <si>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</si>
  <si>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</si>
  <si>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</si>
  <si>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</si>
  <si>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</si>
  <si>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</si>
  <si>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</si>
  <si>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Suministro de elementos de papelería y útiles de oficina del Fondo de Bienestar Social de la Contraloría General de la República</t>
  </si>
  <si>
    <t>Adquisición de productos de cafetería para la sede administrativa del Fondo de Bienestar de la Contraloría General de la República.</t>
  </si>
  <si>
    <t>Adquisición de productos de aseo y limpieza para la Sede administrativa del Fondo de Bienestar de la Contraloría General de la República.</t>
  </si>
  <si>
    <t xml:space="preserve">Suministro consumible de impresión </t>
  </si>
  <si>
    <t xml:space="preserve">Servicio de fumigación, desinfección sanitaria, control de insectos y roedores, saneamiento ambiental y lavado de tanques de almacenamiento </t>
  </si>
  <si>
    <t>Mantenimiento vehículo Fondo de Bienestar Social de la Contraloría General de la República.</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</si>
  <si>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</si>
  <si>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</si>
  <si>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</si>
  <si>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</si>
  <si>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Adquisición Programa de Seguros de la Entidad seguros generales</t>
  </si>
  <si>
    <t>Consultoria para contratar e intermediar  las pólizas del programa de seguros que maneja el Fondo de Bienestar Social de la Contraloria General de la República.</t>
  </si>
  <si>
    <t xml:space="preserve">Adquisición de tiquetes aéreos </t>
  </si>
  <si>
    <t>Contratar la inspección, mantenimiento, recarga, reposición o cambio, prueba de equipos, señalización y reubicación de extintores.</t>
  </si>
  <si>
    <t xml:space="preserve">Adquirir materiales, elementos de ferreteria y herramientas para el mantenimiento preventivo y correctivo de las instalaciones a cargo del Fondo de Bienestar Social de la Contraloría General de la República.  </t>
  </si>
  <si>
    <r>
      <t>Adquisicion de caja fuerte para custodia de</t>
    </r>
    <r>
      <rPr>
        <sz val="10"/>
        <color indexed="8"/>
        <rFont val="Calibri"/>
        <family val="2"/>
      </rPr>
      <t xml:space="preserve"> títulos valores.</t>
    </r>
  </si>
  <si>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</si>
  <si>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</si>
  <si>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</si>
  <si>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</si>
  <si>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Contratar la prestación del servicio para adelantar los procesos de formación y capacitación de los funcionarios</t>
  </si>
  <si>
    <t>Contratar la prestación del servicio para adelantar el plan de estímulos y bienestar de los funcionarios del Fondo de Bienestar Social de la Contraloría General de la República</t>
  </si>
  <si>
    <t>Contratar la prestación del servicio para adelantar los trámites de carnetización de los funcionarios del Fondo de Bienestar Social de la Contraloría General de la República</t>
  </si>
  <si>
    <t xml:space="preserve">Contratar la prestación del servicio especializado para la intervención de la gestión del cambio y transformación cultural </t>
  </si>
  <si>
    <t>Mantenimiento correctivos y preventivo de equipos de gimnasio del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</si>
  <si>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</si>
  <si>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</si>
  <si>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</si>
  <si>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</si>
  <si>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</si>
  <si>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</si>
  <si>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</si>
  <si>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</si>
  <si>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</si>
  <si>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</si>
  <si>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</si>
  <si>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</si>
  <si>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Mantenimiento de equipos  que conforman la plataforma tecnológica del Fondo de Bienestar Social de la Contraloría General de la República en todas sus sedes</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</si>
  <si>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</si>
  <si>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</si>
  <si>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</si>
  <si>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</si>
  <si>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</si>
  <si>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Campo Elias Vega Rocha</t>
  </si>
  <si>
    <t>cvega@fbscgr.gov.co</t>
  </si>
  <si>
    <t>Ángela María Navarro Peralta</t>
  </si>
  <si>
    <t>anavarro@fbscgr.gov.co</t>
  </si>
  <si>
    <t>Renovar el licenciamiento del software antivirus para el Fondo de Bienestar Social de la Contraloría General de la República</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</si>
  <si>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</si>
  <si>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49171500;49201500</t>
  </si>
  <si>
    <t>Enero</t>
  </si>
  <si>
    <t>CCE-16
Contratacion Directa</t>
  </si>
  <si>
    <t>CCE-10
Invitacion Publica</t>
  </si>
  <si>
    <t>Febrero</t>
  </si>
  <si>
    <t>Duración del contrato (meses)</t>
  </si>
  <si>
    <t>CCE-07
Subasta Inversa</t>
  </si>
  <si>
    <t>CCE-07
Selección Abreviada Menor Cuantia</t>
  </si>
  <si>
    <t>CCE-20
Concurso de Merito</t>
  </si>
  <si>
    <t>Marzo</t>
  </si>
  <si>
    <t>CCE-02
Licitacion Publica</t>
  </si>
  <si>
    <t>CCE-06
Selección Abreviada de Menor cuantia</t>
  </si>
  <si>
    <t>Presupuesto de entidad nacional</t>
  </si>
  <si>
    <t xml:space="preserve">Recursos propios </t>
  </si>
  <si>
    <t>NA</t>
  </si>
  <si>
    <t>Abril</t>
  </si>
  <si>
    <t>Mayo</t>
  </si>
  <si>
    <t>CCE-99
Selección Abreviada Acuerdo Marco</t>
  </si>
  <si>
    <t>Julio</t>
  </si>
  <si>
    <t>Junio</t>
  </si>
  <si>
    <t>SI</t>
  </si>
  <si>
    <t>Agosto</t>
  </si>
  <si>
    <t>Octubre</t>
  </si>
  <si>
    <t xml:space="preserve">CCE-06
Selección Abreviada Subasta Inversa
</t>
  </si>
  <si>
    <t xml:space="preserve">FONDO DE BIENESTAR SOCIAL DE LA CONTRALORIA GENERAL DE LA REPUBLICA
PLAN ANUAL DE ADQUISICIONES 2023  
Version 1
</t>
  </si>
  <si>
    <t>febrero</t>
  </si>
  <si>
    <t>40101604;20111611;27111500;27111600;23151601;39121440</t>
  </si>
  <si>
    <t>ADQUISICION DE  ARCHIVADORES DE SEGURIDAD PARA CUSTODIA DE TITULOS VALORES DEL FBSCGR.</t>
  </si>
  <si>
    <t>ITEM</t>
  </si>
  <si>
    <t xml:space="preserve">Adquirir los siguientes equipos y herramientas de ferretería, Soplador industrial de aire, ventiladores, taladro, cable extensión, cuchilla y yoyo para guadaña, para el mantenimiento necesario de las instalaciones a cargo del FBSCGR.  </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</si>
  <si>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</si>
  <si>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 xml:space="preserve">FONDO DE BIENESTAR SOCIAL DE LA CONTRALORIA GENERAL DE LA REPUBLICA
PLAN ANUAL DE ADQUISICIONES 2023  
Version 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</si>
</sst>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0.00\ \€"/>
    <numFmt numFmtId="165" formatCode="_-* #,##0_-;\-* #,##0_-;_-* &quot;-&quot;??_-;_-@_-"/>
  </numFmts>
  <fonts count="13" x14ac:knownFonts="1">
    <font>
      <sz val="10"/>
      <color theme="1"/>
      <name val="Arial"/>
      <family val="2"/>
    </font>
    <font>
      <b/>
      <sz val="10"/>
      <color theme="1"/>
      <name val="Verdana"/>
      <family val="2"/>
    </font>
    <font>
      <sz val="10"/>
      <color theme="1"/>
      <name val="Verdana"/>
      <family val="2"/>
    </font>
    <font>
      <sz val="10"/>
      <color theme="1"/>
      <name val="Arial"/>
      <family val="2"/>
    </font>
    <font>
      <sz val="10"/>
      <color theme="1"/>
      <name val="Calibri"/>
      <family val="2"/>
      <scheme val="minor"/>
    </font>
    <font>
      <sz val="10"/>
      <name val="Calibri"/>
      <family val="2"/>
    </font>
    <font>
      <sz val="10"/>
      <color indexed="8"/>
      <name val="Calibri"/>
      <family val="2"/>
    </font>
    <font>
      <sz val="10"/>
      <name val="Calibri"/>
      <family val="2"/>
      <scheme val="minor"/>
    </font>
    <font>
      <u/>
      <sz val="10"/>
      <color theme="10"/>
      <name val="Arial"/>
      <family val="2"/>
    </font>
    <font>
      <b/>
      <sz val="11"/>
      <color theme="1"/>
      <name val="Verdana"/>
      <family val="2"/>
    </font>
    <font>
      <b/>
      <sz val="12"/>
      <color theme="1"/>
      <name val="Verdana"/>
      <family val="2"/>
    </font>
    <font>
      <b/>
      <sz val="12"/>
      <color theme="1"/>
      <name val="Arial"/>
      <family val="2"/>
    </font>
    <font>
      <b/>
      <sz val="12"/>
      <color theme="1"/>
      <name val="Calibri"/>
      <family val="2"/>
      <scheme val="minor"/>
    </font>
  </fonts>
  <fills count="8">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theme="0"/>
        <bgColor indexed="64"/>
      </patternFill>
    </fill>
    <fill>
      <patternFill patternType="solid">
        <fgColor theme="4" tint="0.79998168889431442"/>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indexed="64"/>
      </right>
      <top/>
      <bottom style="thin">
        <color auto="1"/>
      </bottom>
      <diagonal/>
    </border>
    <border>
      <left/>
      <right/>
      <top/>
      <bottom style="thin">
        <color auto="1"/>
      </bottom>
      <diagonal/>
    </border>
  </borders>
  <cellStyleXfs count="28">
    <xf numFmtId="0" fontId="0" fillId="0" borderId="0"/>
    <xf numFmtId="9" fontId="3" fillId="0" borderId="0" applyFont="0" applyFill="0" applyBorder="0" applyAlignment="0" applyProtection="0"/>
    <xf numFmtId="4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1" fillId="2" borderId="1" applyNumberFormat="0" applyProtection="0">
      <alignment horizontal="left" vertical="center" wrapText="1"/>
    </xf>
    <xf numFmtId="0" fontId="1" fillId="3" borderId="0" applyNumberFormat="0" applyBorder="0" applyProtection="0">
      <alignment horizontal="center" vertical="center"/>
    </xf>
    <xf numFmtId="0" fontId="1" fillId="4" borderId="0" applyNumberFormat="0" applyBorder="0" applyProtection="0">
      <alignment horizontal="center" vertical="center"/>
    </xf>
    <xf numFmtId="0" fontId="1" fillId="2" borderId="0" applyNumberFormat="0" applyBorder="0" applyProtection="0">
      <alignment horizontal="center" vertical="center" wrapText="1"/>
    </xf>
    <xf numFmtId="0" fontId="1" fillId="2" borderId="0" applyNumberFormat="0" applyBorder="0" applyProtection="0">
      <alignment horizontal="right" vertical="center" wrapText="1"/>
    </xf>
    <xf numFmtId="0" fontId="1"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1" fillId="0" borderId="0" applyNumberFormat="0" applyFill="0" applyBorder="0" applyProtection="0">
      <alignment horizontal="left" vertical="center"/>
    </xf>
    <xf numFmtId="0" fontId="1" fillId="0" borderId="0" applyNumberFormat="0" applyFill="0" applyBorder="0" applyProtection="0">
      <alignment horizontal="right" vertical="center"/>
    </xf>
    <xf numFmtId="164"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4"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3" fillId="0" borderId="1" applyNumberFormat="0" applyFont="0" applyFill="0" applyAlignment="0" applyProtection="0"/>
    <xf numFmtId="43" fontId="3" fillId="0" borderId="0" applyFont="0" applyFill="0" applyBorder="0" applyAlignment="0" applyProtection="0"/>
    <xf numFmtId="0" fontId="8" fillId="0" borderId="0" applyNumberFormat="0" applyFill="0" applyBorder="0" applyAlignment="0" applyProtection="0"/>
  </cellStyleXfs>
  <cellXfs count="38">
    <xf numFmtId="0" fontId="0" fillId="0" borderId="0" xfId="0"/>
    <xf numFmtId="0" fontId="0" fillId="0" borderId="0" xfId="0" applyProtection="1">
      <protection locked="0"/>
    </xf>
    <xf numFmtId="1" fontId="0" fillId="0" borderId="0" xfId="0" applyNumberFormat="1" applyProtection="1">
      <protection locked="0"/>
    </xf>
    <xf numFmtId="0" fontId="0" fillId="0" borderId="1" xfId="0" applyBorder="1" applyAlignment="1" applyProtection="1">
      <alignment horizontal="center" vertical="center"/>
      <protection locked="0"/>
    </xf>
    <xf numFmtId="0" fontId="4" fillId="0" borderId="1" xfId="0" applyFont="1" applyBorder="1" applyAlignment="1" applyProtection="1">
      <alignment horizontal="justify" vertical="center" wrapText="1"/>
      <protection locked="0"/>
    </xf>
    <xf numFmtId="0" fontId="4" fillId="0" borderId="1" xfId="0" applyFont="1" applyBorder="1" applyAlignment="1" applyProtection="1">
      <alignment horizontal="center" vertical="center" wrapText="1"/>
      <protection locked="0"/>
    </xf>
    <xf numFmtId="0" fontId="0" fillId="0" borderId="1" xfId="0" applyBorder="1" applyAlignment="1">
      <alignment horizontal="center" vertical="center" wrapText="1"/>
    </xf>
    <xf numFmtId="165" fontId="0" fillId="0" borderId="1" xfId="26" applyNumberFormat="1" applyFont="1" applyFill="1" applyBorder="1" applyAlignment="1" applyProtection="1">
      <alignment horizontal="right" vertical="center"/>
      <protection locked="0"/>
    </xf>
    <xf numFmtId="0" fontId="8" fillId="0" borderId="1" xfId="27" applyFill="1" applyBorder="1" applyAlignment="1" applyProtection="1">
      <alignment horizontal="center" vertical="center" wrapText="1"/>
    </xf>
    <xf numFmtId="0" fontId="4" fillId="0" borderId="1" xfId="0" applyFont="1" applyBorder="1" applyAlignment="1" applyProtection="1">
      <alignment horizontal="justify" vertical="top" wrapText="1"/>
      <protection locked="0"/>
    </xf>
    <xf numFmtId="0" fontId="7" fillId="0" borderId="1" xfId="0" applyFont="1" applyBorder="1" applyAlignment="1" applyProtection="1">
      <alignment horizontal="center" vertical="center" wrapText="1"/>
      <protection locked="0"/>
    </xf>
    <xf numFmtId="0" fontId="4" fillId="0" borderId="1" xfId="0" applyFont="1" applyBorder="1" applyAlignment="1" applyProtection="1">
      <alignment horizontal="left" vertical="center" wrapText="1"/>
      <protection locked="0"/>
    </xf>
    <xf numFmtId="0" fontId="4" fillId="6" borderId="1" xfId="0" applyFont="1" applyFill="1" applyBorder="1" applyAlignment="1" applyProtection="1">
      <alignment horizontal="left" vertical="center" wrapText="1"/>
      <protection locked="0"/>
    </xf>
    <xf numFmtId="0" fontId="4" fillId="6" borderId="1" xfId="0" applyFont="1" applyFill="1" applyBorder="1" applyAlignment="1" applyProtection="1">
      <alignment horizontal="justify" vertical="center" wrapText="1"/>
      <protection locked="0"/>
    </xf>
    <xf numFmtId="0" fontId="1" fillId="3" borderId="1" xfId="7" applyBorder="1" applyProtection="1">
      <alignment horizontal="center" vertical="center"/>
    </xf>
    <xf numFmtId="0" fontId="1" fillId="3" borderId="1" xfId="7" applyBorder="1" applyAlignment="1" applyProtection="1">
      <alignment horizontal="center" vertical="center" wrapText="1"/>
    </xf>
    <xf numFmtId="1" fontId="1" fillId="3" borderId="1" xfId="7" applyNumberFormat="1" applyBorder="1" applyAlignment="1" applyProtection="1">
      <alignment horizontal="center" vertical="center" wrapText="1"/>
      <protection locked="0"/>
    </xf>
    <xf numFmtId="49" fontId="2" fillId="0" borderId="1" xfId="13" applyBorder="1" applyProtection="1">
      <alignment horizontal="left" vertical="center"/>
    </xf>
    <xf numFmtId="49" fontId="2" fillId="0" borderId="1" xfId="13" applyBorder="1" applyAlignment="1" applyProtection="1">
      <alignment horizontal="center" vertical="center"/>
    </xf>
    <xf numFmtId="49" fontId="2" fillId="0" borderId="1" xfId="13" applyBorder="1" applyAlignment="1" applyProtection="1">
      <alignment horizontal="center" vertical="center" wrapText="1"/>
    </xf>
    <xf numFmtId="0" fontId="9" fillId="7" borderId="0" xfId="0" applyFont="1" applyFill="1" applyAlignment="1" applyProtection="1">
      <alignment vertical="center" wrapText="1"/>
      <protection locked="0"/>
    </xf>
    <xf numFmtId="0" fontId="9" fillId="6" borderId="0" xfId="0" applyFont="1" applyFill="1" applyAlignment="1" applyProtection="1">
      <alignment vertical="center" wrapText="1"/>
      <protection locked="0"/>
    </xf>
    <xf numFmtId="0" fontId="10" fillId="2" borderId="1" xfId="6" applyFont="1" applyAlignment="1" applyProtection="1">
      <alignment horizontal="center" vertical="center" wrapText="1"/>
    </xf>
    <xf numFmtId="0" fontId="11" fillId="0" borderId="0" xfId="0" applyFont="1" applyAlignment="1" applyProtection="1">
      <alignment horizontal="center" vertical="center"/>
      <protection locked="0"/>
    </xf>
    <xf numFmtId="0" fontId="10" fillId="7" borderId="3" xfId="0" applyFont="1" applyFill="1" applyBorder="1" applyAlignment="1" applyProtection="1">
      <alignment horizontal="center" vertical="center" wrapText="1"/>
      <protection locked="0"/>
    </xf>
    <xf numFmtId="0" fontId="12" fillId="0" borderId="1" xfId="0" applyFont="1" applyBorder="1" applyAlignment="1" applyProtection="1">
      <alignment horizontal="center" vertical="center" wrapText="1"/>
      <protection locked="0"/>
    </xf>
    <xf numFmtId="0" fontId="12" fillId="6" borderId="1" xfId="0" applyFont="1" applyFill="1" applyBorder="1" applyAlignment="1" applyProtection="1">
      <alignment horizontal="center" vertical="center" wrapText="1"/>
      <protection locked="0"/>
    </xf>
    <xf numFmtId="0" fontId="0" fillId="6" borderId="1" xfId="0" applyFill="1" applyBorder="1" applyAlignment="1" applyProtection="1">
      <alignment horizontal="center" vertical="center"/>
      <protection locked="0"/>
    </xf>
    <xf numFmtId="0" fontId="4" fillId="6" borderId="1" xfId="0" applyFont="1" applyFill="1" applyBorder="1" applyAlignment="1" applyProtection="1">
      <alignment horizontal="center" vertical="center" wrapText="1"/>
      <protection locked="0"/>
    </xf>
    <xf numFmtId="0" fontId="0" fillId="6" borderId="1" xfId="0" applyFill="1" applyBorder="1" applyAlignment="1">
      <alignment horizontal="center" vertical="center" wrapText="1"/>
    </xf>
    <xf numFmtId="49" fontId="2" fillId="6" borderId="1" xfId="13" applyFill="1" applyBorder="1" applyAlignment="1" applyProtection="1">
      <alignment horizontal="center" vertical="center"/>
    </xf>
    <xf numFmtId="165" fontId="0" fillId="6" borderId="1" xfId="26" applyNumberFormat="1" applyFont="1" applyFill="1" applyBorder="1" applyAlignment="1" applyProtection="1">
      <alignment horizontal="right" vertical="center"/>
      <protection locked="0"/>
    </xf>
    <xf numFmtId="49" fontId="2" fillId="6" borderId="1" xfId="13" applyFill="1" applyBorder="1" applyProtection="1">
      <alignment horizontal="left" vertical="center"/>
    </xf>
    <xf numFmtId="0" fontId="1" fillId="2" borderId="1" xfId="6" applyProtection="1">
      <alignment horizontal="left" vertical="center" wrapText="1"/>
    </xf>
    <xf numFmtId="0" fontId="0" fillId="0" borderId="0" xfId="0" applyProtection="1">
      <protection locked="0"/>
    </xf>
    <xf numFmtId="1" fontId="0" fillId="0" borderId="0" xfId="0" applyNumberFormat="1" applyProtection="1">
      <protection locked="0"/>
    </xf>
    <xf numFmtId="0" fontId="9" fillId="7" borderId="3" xfId="0" applyFont="1" applyFill="1" applyBorder="1" applyAlignment="1" applyProtection="1">
      <alignment horizontal="center" vertical="center" wrapText="1"/>
      <protection locked="0"/>
    </xf>
    <xf numFmtId="0" fontId="9" fillId="7" borderId="2" xfId="0" applyFont="1" applyFill="1" applyBorder="1" applyAlignment="1" applyProtection="1">
      <alignment horizontal="center" vertical="center" wrapText="1"/>
      <protection locked="0"/>
    </xf>
  </cellXfs>
  <cellStyles count="28">
    <cellStyle name="BodyStyle" xfId="13"/>
    <cellStyle name="BodyStyleBold" xfId="14"/>
    <cellStyle name="BodyStyleBoldRight" xfId="15"/>
    <cellStyle name="BodyStyleWithBorder" xfId="21"/>
    <cellStyle name="BorderThinBlack" xfId="25"/>
    <cellStyle name="Comma" xfId="4"/>
    <cellStyle name="Comma [0]" xfId="5"/>
    <cellStyle name="Currency" xfId="2"/>
    <cellStyle name="Currency [0]" xfId="3"/>
    <cellStyle name="DateStyle" xfId="17"/>
    <cellStyle name="DateTimeStyle" xfId="18"/>
    <cellStyle name="Decimal" xfId="20"/>
    <cellStyle name="DecimalWithBorder" xfId="24"/>
    <cellStyle name="EuroCurrency" xfId="16"/>
    <cellStyle name="EuroCurrencyWithBorder" xfId="22"/>
    <cellStyle name="HeaderStyle" xfId="7"/>
    <cellStyle name="HeaderSubTop" xfId="11"/>
    <cellStyle name="HeaderSubTopNoBold" xfId="12"/>
    <cellStyle name="HeaderTopBuyer" xfId="8"/>
    <cellStyle name="HeaderTopStyle" xfId="9"/>
    <cellStyle name="HeaderTopStyleAlignRight" xfId="10"/>
    <cellStyle name="Hipervínculo" xfId="27" builtinId="8"/>
    <cellStyle name="MainTitle" xfId="6"/>
    <cellStyle name="Millares" xfId="26" builtinId="3"/>
    <cellStyle name="Normal" xfId="0" builtinId="0"/>
    <cellStyle name="Numeric" xfId="19"/>
    <cellStyle name="NumericWithBorder" xfId="23"/>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66" Type="http://schemas.openxmlformats.org/officeDocument/2006/relationships/printerSettings" Target="../printerSettings/printerSettings1.bin"/><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J115"/>
  <sheetViews>
    <sheetView topLeftCell="C4" zoomScale="70" zoomScaleNormal="70" workbookViewId="0">
      <pane ySplit="2" topLeftCell="A81" activePane="bottomLeft" state="frozen"/>
      <selection activeCell="A4" sqref="A4"/>
      <selection pane="bottomLeft" activeCell="C87" sqref="C87:K87"/>
    </sheetView>
  </sheetViews>
  <sheetFormatPr baseColWidth="10" defaultColWidth="9.140625" defaultRowHeight="12.75" x14ac:dyDescent="0.2"/>
  <cols>
    <col min="1" max="1" width="48.7109375" style="1" bestFit="1" customWidth="1"/>
    <col min="2" max="2" width="58.28515625" style="1" customWidth="1"/>
    <col min="3" max="3" width="16.140625" style="1" customWidth="1"/>
    <col min="4" max="4" width="53.85546875" style="1" customWidth="1"/>
    <col min="5" max="5" width="34.7109375" style="1" customWidth="1"/>
    <col min="6" max="6" width="26.42578125" style="1" customWidth="1"/>
    <col min="7" max="7" width="25.42578125" style="1" customWidth="1"/>
    <col min="8" max="8" width="16.28515625" style="2" customWidth="1"/>
    <col min="9" max="9" width="17.28515625" style="2" customWidth="1"/>
    <col min="10" max="10" width="16.140625" style="1" customWidth="1"/>
    <col min="11" max="11" width="27.5703125" style="1" customWidth="1"/>
    <col min="12" max="12" width="28.28515625" style="1" customWidth="1"/>
    <col min="13" max="13" width="38.5703125" style="1" customWidth="1"/>
    <col min="14" max="14" width="9.140625" style="1" customWidth="1"/>
  </cols>
  <sheetData>
    <row r="1" spans="1:62" hidden="1" x14ac:dyDescent="0.2">
      <c r="A1" s="33" t="s">
        <v>6</v>
      </c>
      <c r="B1" s="34"/>
      <c r="C1" s="34"/>
      <c r="D1" s="34"/>
      <c r="E1" s="34"/>
      <c r="F1" s="34"/>
      <c r="G1" s="34"/>
      <c r="H1" s="35"/>
      <c r="I1" s="35"/>
      <c r="J1" s="34"/>
      <c r="K1" s="34"/>
      <c r="L1" s="34"/>
      <c r="M1" s="34"/>
    </row>
    <row r="2" spans="1:62" hidden="1" x14ac:dyDescent="0.2">
      <c r="A2" s="34"/>
      <c r="B2" s="34"/>
      <c r="C2" s="34"/>
      <c r="D2" s="34"/>
      <c r="E2" s="34"/>
      <c r="F2" s="34"/>
      <c r="G2" s="34"/>
      <c r="H2" s="35"/>
      <c r="I2" s="35"/>
      <c r="J2" s="34"/>
      <c r="K2" s="34"/>
      <c r="L2" s="34"/>
      <c r="M2" s="34"/>
    </row>
    <row r="3" spans="1:62" x14ac:dyDescent="0.2">
      <c r="A3" s="34"/>
      <c r="B3" s="34"/>
      <c r="C3" s="34"/>
      <c r="D3" s="34"/>
      <c r="E3" s="34"/>
      <c r="F3" s="34"/>
      <c r="G3" s="34"/>
      <c r="H3" s="35"/>
      <c r="I3" s="35"/>
      <c r="J3" s="34"/>
      <c r="K3" s="34"/>
      <c r="L3" s="34"/>
      <c r="M3" s="34"/>
    </row>
    <row r="4" spans="1:62" s="20" customFormat="1" ht="59.1" customHeight="1" x14ac:dyDescent="0.2">
      <c r="A4" s="36" t="s">
        <v>184</v>
      </c>
      <c r="B4" s="36"/>
      <c r="C4" s="36"/>
      <c r="D4" s="36"/>
      <c r="E4" s="36"/>
      <c r="F4" s="36"/>
      <c r="G4" s="36"/>
      <c r="H4" s="36"/>
      <c r="I4" s="36"/>
      <c r="J4" s="36"/>
      <c r="K4" s="36"/>
      <c r="L4" s="36"/>
      <c r="M4" s="37"/>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row>
    <row r="5" spans="1:62" ht="53.45" customHeight="1" x14ac:dyDescent="0.2">
      <c r="A5" s="14" t="s">
        <v>0</v>
      </c>
      <c r="B5" s="14" t="s">
        <v>7</v>
      </c>
      <c r="C5" s="15" t="s">
        <v>8</v>
      </c>
      <c r="D5" s="14" t="s">
        <v>9</v>
      </c>
      <c r="E5" s="14" t="s">
        <v>165</v>
      </c>
      <c r="F5" s="14" t="s">
        <v>1</v>
      </c>
      <c r="G5" s="14" t="s">
        <v>2</v>
      </c>
      <c r="H5" s="16" t="s">
        <v>10</v>
      </c>
      <c r="I5" s="16" t="s">
        <v>11</v>
      </c>
      <c r="J5" s="15" t="s">
        <v>5</v>
      </c>
      <c r="K5" s="14" t="s">
        <v>12</v>
      </c>
      <c r="L5" s="14" t="s">
        <v>13</v>
      </c>
      <c r="M5" s="14" t="s">
        <v>14</v>
      </c>
    </row>
    <row r="6" spans="1:62" ht="63.75" x14ac:dyDescent="0.2">
      <c r="A6" s="4" t="s">
        <v>15</v>
      </c>
      <c r="B6" s="4" t="s">
        <v>45</v>
      </c>
      <c r="C6" s="3" t="s">
        <v>161</v>
      </c>
      <c r="D6" s="3" t="s">
        <v>161</v>
      </c>
      <c r="E6" s="5">
        <v>11</v>
      </c>
      <c r="F6" s="6" t="s">
        <v>162</v>
      </c>
      <c r="G6" s="18" t="s">
        <v>173</v>
      </c>
      <c r="H6" s="7">
        <v>42306880</v>
      </c>
      <c r="I6" s="7">
        <v>42306880</v>
      </c>
      <c r="J6" s="18" t="s">
        <v>174</v>
      </c>
      <c r="K6" s="6" t="s">
        <v>154</v>
      </c>
      <c r="L6" s="6">
        <v>6013779877</v>
      </c>
      <c r="M6" s="8" t="s">
        <v>155</v>
      </c>
    </row>
    <row r="7" spans="1:62" ht="76.5" x14ac:dyDescent="0.2">
      <c r="A7" s="4">
        <v>85121600</v>
      </c>
      <c r="B7" s="4" t="s">
        <v>46</v>
      </c>
      <c r="C7" s="3" t="s">
        <v>161</v>
      </c>
      <c r="D7" s="3" t="s">
        <v>161</v>
      </c>
      <c r="E7" s="5">
        <v>11</v>
      </c>
      <c r="F7" s="6" t="s">
        <v>162</v>
      </c>
      <c r="G7" s="18" t="s">
        <v>173</v>
      </c>
      <c r="H7" s="7">
        <v>26400000</v>
      </c>
      <c r="I7" s="7">
        <v>26400000</v>
      </c>
      <c r="J7" s="18" t="s">
        <v>174</v>
      </c>
      <c r="K7" s="6" t="s">
        <v>154</v>
      </c>
      <c r="L7" s="6">
        <v>6013779877</v>
      </c>
      <c r="M7" s="8" t="s">
        <v>155</v>
      </c>
    </row>
    <row r="8" spans="1:62" ht="63.75" x14ac:dyDescent="0.2">
      <c r="A8" s="4">
        <v>85121601</v>
      </c>
      <c r="B8" s="4" t="s">
        <v>47</v>
      </c>
      <c r="C8" s="3" t="s">
        <v>161</v>
      </c>
      <c r="D8" s="3" t="s">
        <v>161</v>
      </c>
      <c r="E8" s="5">
        <v>10</v>
      </c>
      <c r="F8" s="6" t="s">
        <v>162</v>
      </c>
      <c r="G8" s="18" t="s">
        <v>173</v>
      </c>
      <c r="H8" s="7">
        <v>45248000</v>
      </c>
      <c r="I8" s="7">
        <v>45248000</v>
      </c>
      <c r="J8" s="18" t="s">
        <v>174</v>
      </c>
      <c r="K8" s="6" t="s">
        <v>154</v>
      </c>
      <c r="L8" s="6">
        <v>6013779877</v>
      </c>
      <c r="M8" s="8" t="s">
        <v>155</v>
      </c>
    </row>
    <row r="9" spans="1:62" ht="51" x14ac:dyDescent="0.2">
      <c r="A9" s="4" t="s">
        <v>16</v>
      </c>
      <c r="B9" s="4" t="s">
        <v>48</v>
      </c>
      <c r="C9" s="3" t="s">
        <v>164</v>
      </c>
      <c r="D9" s="3" t="s">
        <v>164</v>
      </c>
      <c r="E9" s="5">
        <v>4</v>
      </c>
      <c r="F9" s="6" t="s">
        <v>162</v>
      </c>
      <c r="G9" s="18" t="s">
        <v>173</v>
      </c>
      <c r="H9" s="7">
        <v>20000000</v>
      </c>
      <c r="I9" s="7">
        <v>20000000</v>
      </c>
      <c r="J9" s="18" t="s">
        <v>174</v>
      </c>
      <c r="K9" s="6" t="s">
        <v>154</v>
      </c>
      <c r="L9" s="6">
        <v>6013779877</v>
      </c>
      <c r="M9" s="8" t="s">
        <v>155</v>
      </c>
    </row>
    <row r="10" spans="1:62" ht="76.5" x14ac:dyDescent="0.2">
      <c r="A10" s="4" t="s">
        <v>17</v>
      </c>
      <c r="B10" s="4" t="s">
        <v>49</v>
      </c>
      <c r="C10" s="3" t="s">
        <v>161</v>
      </c>
      <c r="D10" s="3" t="s">
        <v>161</v>
      </c>
      <c r="E10" s="5">
        <v>3</v>
      </c>
      <c r="F10" s="6" t="s">
        <v>162</v>
      </c>
      <c r="G10" s="18" t="s">
        <v>173</v>
      </c>
      <c r="H10" s="7">
        <v>24000000</v>
      </c>
      <c r="I10" s="7">
        <v>24000000</v>
      </c>
      <c r="J10" s="18" t="s">
        <v>174</v>
      </c>
      <c r="K10" s="6" t="s">
        <v>154</v>
      </c>
      <c r="L10" s="6">
        <v>6013779877</v>
      </c>
      <c r="M10" s="8" t="s">
        <v>155</v>
      </c>
    </row>
    <row r="11" spans="1:62" ht="51" x14ac:dyDescent="0.2">
      <c r="A11" s="4" t="s">
        <v>18</v>
      </c>
      <c r="B11" s="4" t="s">
        <v>50</v>
      </c>
      <c r="C11" s="3" t="s">
        <v>161</v>
      </c>
      <c r="D11" s="3" t="s">
        <v>161</v>
      </c>
      <c r="E11" s="5">
        <v>11</v>
      </c>
      <c r="F11" s="6" t="s">
        <v>162</v>
      </c>
      <c r="G11" s="18" t="s">
        <v>173</v>
      </c>
      <c r="H11" s="7">
        <v>52800000</v>
      </c>
      <c r="I11" s="7">
        <v>52800000</v>
      </c>
      <c r="J11" s="18" t="s">
        <v>174</v>
      </c>
      <c r="K11" s="6" t="s">
        <v>154</v>
      </c>
      <c r="L11" s="6">
        <v>6013779877</v>
      </c>
      <c r="M11" s="8" t="s">
        <v>155</v>
      </c>
    </row>
    <row r="12" spans="1:62" ht="38.25" x14ac:dyDescent="0.2">
      <c r="A12" s="4">
        <v>85101601</v>
      </c>
      <c r="B12" s="4" t="s">
        <v>51</v>
      </c>
      <c r="C12" s="3" t="s">
        <v>161</v>
      </c>
      <c r="D12" s="3" t="s">
        <v>161</v>
      </c>
      <c r="E12" s="5">
        <v>4</v>
      </c>
      <c r="F12" s="6" t="s">
        <v>162</v>
      </c>
      <c r="G12" s="18" t="s">
        <v>173</v>
      </c>
      <c r="H12" s="7">
        <v>8972172</v>
      </c>
      <c r="I12" s="7">
        <v>8972172</v>
      </c>
      <c r="J12" s="18" t="s">
        <v>174</v>
      </c>
      <c r="K12" s="6" t="s">
        <v>154</v>
      </c>
      <c r="L12" s="6">
        <v>6013779877</v>
      </c>
      <c r="M12" s="8" t="s">
        <v>155</v>
      </c>
    </row>
    <row r="13" spans="1:62" ht="25.5" x14ac:dyDescent="0.2">
      <c r="A13" s="4" t="s">
        <v>19</v>
      </c>
      <c r="B13" s="4" t="s">
        <v>52</v>
      </c>
      <c r="C13" s="3" t="s">
        <v>161</v>
      </c>
      <c r="D13" s="3" t="s">
        <v>161</v>
      </c>
      <c r="E13" s="5">
        <v>4</v>
      </c>
      <c r="F13" s="6" t="s">
        <v>162</v>
      </c>
      <c r="G13" s="18" t="s">
        <v>173</v>
      </c>
      <c r="H13" s="7">
        <v>14020152</v>
      </c>
      <c r="I13" s="7">
        <v>14020152</v>
      </c>
      <c r="J13" s="18" t="s">
        <v>174</v>
      </c>
      <c r="K13" s="6" t="s">
        <v>154</v>
      </c>
      <c r="L13" s="6">
        <v>6013779877</v>
      </c>
      <c r="M13" s="8" t="s">
        <v>155</v>
      </c>
    </row>
    <row r="14" spans="1:62" ht="25.5" x14ac:dyDescent="0.2">
      <c r="A14" s="4" t="s">
        <v>20</v>
      </c>
      <c r="B14" s="4" t="s">
        <v>53</v>
      </c>
      <c r="C14" s="3" t="s">
        <v>161</v>
      </c>
      <c r="D14" s="3" t="s">
        <v>161</v>
      </c>
      <c r="E14" s="5">
        <v>4</v>
      </c>
      <c r="F14" s="6" t="s">
        <v>162</v>
      </c>
      <c r="G14" s="18" t="s">
        <v>173</v>
      </c>
      <c r="H14" s="7">
        <v>19200000</v>
      </c>
      <c r="I14" s="7">
        <v>19200000</v>
      </c>
      <c r="J14" s="18" t="s">
        <v>174</v>
      </c>
      <c r="K14" s="6" t="s">
        <v>154</v>
      </c>
      <c r="L14" s="6">
        <v>6013779877</v>
      </c>
      <c r="M14" s="8" t="s">
        <v>155</v>
      </c>
    </row>
    <row r="15" spans="1:62" ht="42.75" customHeight="1" x14ac:dyDescent="0.2">
      <c r="A15" s="4" t="s">
        <v>21</v>
      </c>
      <c r="B15" s="4" t="s">
        <v>54</v>
      </c>
      <c r="C15" s="3" t="s">
        <v>164</v>
      </c>
      <c r="D15" s="3">
        <v>2</v>
      </c>
      <c r="E15" s="5">
        <v>10</v>
      </c>
      <c r="F15" s="6" t="s">
        <v>166</v>
      </c>
      <c r="G15" s="18" t="s">
        <v>173</v>
      </c>
      <c r="H15" s="7">
        <v>54000772</v>
      </c>
      <c r="I15" s="7">
        <v>54000772</v>
      </c>
      <c r="J15" s="18" t="s">
        <v>174</v>
      </c>
      <c r="K15" s="6" t="s">
        <v>154</v>
      </c>
      <c r="L15" s="6">
        <v>6013779877</v>
      </c>
      <c r="M15" s="8" t="s">
        <v>155</v>
      </c>
    </row>
    <row r="16" spans="1:62" ht="42.75" customHeight="1" x14ac:dyDescent="0.2">
      <c r="A16" s="9" t="s">
        <v>22</v>
      </c>
      <c r="B16" s="4" t="s">
        <v>55</v>
      </c>
      <c r="C16" s="3" t="s">
        <v>169</v>
      </c>
      <c r="D16" s="3" t="s">
        <v>169</v>
      </c>
      <c r="E16" s="5">
        <v>1</v>
      </c>
      <c r="F16" s="6" t="s">
        <v>166</v>
      </c>
      <c r="G16" s="17" t="s">
        <v>173</v>
      </c>
      <c r="H16" s="7">
        <v>150660107</v>
      </c>
      <c r="I16" s="7">
        <v>150660107</v>
      </c>
      <c r="J16" s="18" t="s">
        <v>174</v>
      </c>
      <c r="K16" s="6" t="s">
        <v>154</v>
      </c>
      <c r="L16" s="6">
        <v>6013779877</v>
      </c>
      <c r="M16" s="8" t="s">
        <v>155</v>
      </c>
    </row>
    <row r="17" spans="1:13" ht="38.25" x14ac:dyDescent="0.2">
      <c r="A17" s="4" t="s">
        <v>23</v>
      </c>
      <c r="B17" s="4" t="s">
        <v>56</v>
      </c>
      <c r="C17" s="3" t="s">
        <v>164</v>
      </c>
      <c r="D17" s="3" t="s">
        <v>164</v>
      </c>
      <c r="E17" s="5">
        <v>11</v>
      </c>
      <c r="F17" s="6" t="s">
        <v>162</v>
      </c>
      <c r="G17" s="18" t="s">
        <v>173</v>
      </c>
      <c r="H17" s="7">
        <v>14000000</v>
      </c>
      <c r="I17" s="7">
        <v>14000000</v>
      </c>
      <c r="J17" s="18" t="s">
        <v>174</v>
      </c>
      <c r="K17" s="6" t="s">
        <v>154</v>
      </c>
      <c r="L17" s="6">
        <v>6013779877</v>
      </c>
      <c r="M17" s="8" t="s">
        <v>155</v>
      </c>
    </row>
    <row r="18" spans="1:13" ht="25.5" x14ac:dyDescent="0.2">
      <c r="A18" s="4" t="s">
        <v>24</v>
      </c>
      <c r="B18" s="4" t="s">
        <v>57</v>
      </c>
      <c r="C18" s="3" t="s">
        <v>176</v>
      </c>
      <c r="D18" s="3" t="s">
        <v>176</v>
      </c>
      <c r="E18" s="5">
        <v>5</v>
      </c>
      <c r="F18" s="6" t="s">
        <v>162</v>
      </c>
      <c r="G18" s="3" t="s">
        <v>173</v>
      </c>
      <c r="H18" s="7">
        <v>10600000</v>
      </c>
      <c r="I18" s="7">
        <v>10600000</v>
      </c>
      <c r="J18" s="6" t="s">
        <v>174</v>
      </c>
      <c r="K18" s="6" t="s">
        <v>154</v>
      </c>
      <c r="L18" s="6">
        <v>6013779877</v>
      </c>
      <c r="M18" s="8" t="s">
        <v>155</v>
      </c>
    </row>
    <row r="19" spans="1:13" ht="25.5" x14ac:dyDescent="0.2">
      <c r="A19" s="4" t="s">
        <v>24</v>
      </c>
      <c r="B19" s="4" t="s">
        <v>58</v>
      </c>
      <c r="C19" s="3" t="s">
        <v>164</v>
      </c>
      <c r="D19" s="3" t="s">
        <v>164</v>
      </c>
      <c r="E19" s="5">
        <v>5</v>
      </c>
      <c r="F19" s="6" t="s">
        <v>162</v>
      </c>
      <c r="G19" s="18" t="s">
        <v>173</v>
      </c>
      <c r="H19" s="7">
        <v>76000000</v>
      </c>
      <c r="I19" s="7">
        <v>76000000</v>
      </c>
      <c r="J19" s="18" t="s">
        <v>174</v>
      </c>
      <c r="K19" s="6" t="s">
        <v>154</v>
      </c>
      <c r="L19" s="6">
        <v>6013779877</v>
      </c>
      <c r="M19" s="8" t="s">
        <v>155</v>
      </c>
    </row>
    <row r="20" spans="1:13" ht="25.5" x14ac:dyDescent="0.2">
      <c r="A20" s="4" t="s">
        <v>24</v>
      </c>
      <c r="B20" s="4" t="s">
        <v>59</v>
      </c>
      <c r="C20" s="3" t="s">
        <v>164</v>
      </c>
      <c r="D20" s="3" t="s">
        <v>164</v>
      </c>
      <c r="E20" s="5">
        <v>4</v>
      </c>
      <c r="F20" s="6" t="s">
        <v>162</v>
      </c>
      <c r="G20" s="18" t="s">
        <v>173</v>
      </c>
      <c r="H20" s="7">
        <v>18500000</v>
      </c>
      <c r="I20" s="7">
        <v>18500000</v>
      </c>
      <c r="J20" s="18" t="s">
        <v>174</v>
      </c>
      <c r="K20" s="6" t="s">
        <v>154</v>
      </c>
      <c r="L20" s="6">
        <v>6013779877</v>
      </c>
      <c r="M20" s="8" t="s">
        <v>155</v>
      </c>
    </row>
    <row r="21" spans="1:13" ht="25.5" x14ac:dyDescent="0.2">
      <c r="A21" s="4" t="s">
        <v>24</v>
      </c>
      <c r="B21" s="4" t="s">
        <v>60</v>
      </c>
      <c r="C21" s="3" t="s">
        <v>181</v>
      </c>
      <c r="D21" s="3" t="s">
        <v>181</v>
      </c>
      <c r="E21" s="5">
        <v>4</v>
      </c>
      <c r="F21" s="6" t="s">
        <v>162</v>
      </c>
      <c r="G21" s="3" t="s">
        <v>173</v>
      </c>
      <c r="H21" s="7">
        <v>18500000</v>
      </c>
      <c r="I21" s="7">
        <v>18500000</v>
      </c>
      <c r="J21" s="6" t="s">
        <v>174</v>
      </c>
      <c r="K21" s="6" t="s">
        <v>154</v>
      </c>
      <c r="L21" s="6">
        <v>6013779877</v>
      </c>
      <c r="M21" s="8" t="s">
        <v>155</v>
      </c>
    </row>
    <row r="22" spans="1:13" ht="38.25" x14ac:dyDescent="0.2">
      <c r="A22" s="4" t="s">
        <v>24</v>
      </c>
      <c r="B22" s="4" t="s">
        <v>61</v>
      </c>
      <c r="C22" s="3" t="s">
        <v>178</v>
      </c>
      <c r="D22" s="3" t="s">
        <v>178</v>
      </c>
      <c r="E22" s="5">
        <v>5</v>
      </c>
      <c r="F22" s="6" t="s">
        <v>162</v>
      </c>
      <c r="G22" s="18" t="s">
        <v>173</v>
      </c>
      <c r="H22" s="7">
        <v>54000000</v>
      </c>
      <c r="I22" s="7">
        <v>54000000</v>
      </c>
      <c r="J22" s="18" t="s">
        <v>174</v>
      </c>
      <c r="K22" s="6" t="s">
        <v>154</v>
      </c>
      <c r="L22" s="6">
        <v>6013779877</v>
      </c>
      <c r="M22" s="8" t="s">
        <v>155</v>
      </c>
    </row>
    <row r="23" spans="1:13" ht="36" customHeight="1" x14ac:dyDescent="0.2">
      <c r="A23" s="4" t="s">
        <v>25</v>
      </c>
      <c r="B23" s="4" t="s">
        <v>62</v>
      </c>
      <c r="C23" s="3" t="s">
        <v>178</v>
      </c>
      <c r="D23" s="3" t="s">
        <v>178</v>
      </c>
      <c r="E23" s="5">
        <v>4</v>
      </c>
      <c r="F23" s="6" t="s">
        <v>171</v>
      </c>
      <c r="G23" s="18" t="s">
        <v>173</v>
      </c>
      <c r="H23" s="7">
        <v>55000000</v>
      </c>
      <c r="I23" s="7">
        <v>55000000</v>
      </c>
      <c r="J23" s="18" t="s">
        <v>174</v>
      </c>
      <c r="K23" s="6" t="s">
        <v>154</v>
      </c>
      <c r="L23" s="6">
        <v>6013779877</v>
      </c>
      <c r="M23" s="8" t="s">
        <v>155</v>
      </c>
    </row>
    <row r="24" spans="1:13" ht="38.25" x14ac:dyDescent="0.2">
      <c r="A24" s="4" t="s">
        <v>24</v>
      </c>
      <c r="B24" s="4" t="s">
        <v>63</v>
      </c>
      <c r="C24" s="3" t="s">
        <v>169</v>
      </c>
      <c r="D24" s="3" t="s">
        <v>169</v>
      </c>
      <c r="E24" s="5">
        <v>10</v>
      </c>
      <c r="F24" s="6" t="s">
        <v>162</v>
      </c>
      <c r="G24" s="17" t="s">
        <v>172</v>
      </c>
      <c r="H24" s="7">
        <v>334000000</v>
      </c>
      <c r="I24" s="7">
        <v>334000000</v>
      </c>
      <c r="J24" s="18" t="s">
        <v>174</v>
      </c>
      <c r="K24" s="6" t="s">
        <v>154</v>
      </c>
      <c r="L24" s="6">
        <v>6013779877</v>
      </c>
      <c r="M24" s="8" t="s">
        <v>155</v>
      </c>
    </row>
    <row r="25" spans="1:13" ht="38.25" x14ac:dyDescent="0.2">
      <c r="A25" s="4" t="s">
        <v>24</v>
      </c>
      <c r="B25" s="4" t="s">
        <v>64</v>
      </c>
      <c r="C25" s="3" t="s">
        <v>169</v>
      </c>
      <c r="D25" s="3" t="s">
        <v>169</v>
      </c>
      <c r="E25" s="5">
        <v>10</v>
      </c>
      <c r="F25" s="6" t="s">
        <v>162</v>
      </c>
      <c r="G25" s="17" t="s">
        <v>173</v>
      </c>
      <c r="H25" s="7">
        <v>98000000</v>
      </c>
      <c r="I25" s="7">
        <v>98000000</v>
      </c>
      <c r="J25" s="18" t="s">
        <v>174</v>
      </c>
      <c r="K25" s="6" t="s">
        <v>154</v>
      </c>
      <c r="L25" s="6">
        <v>6013779877</v>
      </c>
      <c r="M25" s="8" t="s">
        <v>155</v>
      </c>
    </row>
    <row r="26" spans="1:13" ht="38.25" x14ac:dyDescent="0.2">
      <c r="A26" s="4" t="s">
        <v>26</v>
      </c>
      <c r="B26" s="4" t="s">
        <v>65</v>
      </c>
      <c r="C26" s="3" t="s">
        <v>169</v>
      </c>
      <c r="D26" s="3" t="s">
        <v>169</v>
      </c>
      <c r="E26" s="5">
        <v>7</v>
      </c>
      <c r="F26" s="6" t="s">
        <v>170</v>
      </c>
      <c r="G26" s="17" t="s">
        <v>172</v>
      </c>
      <c r="H26" s="7">
        <v>2100000000</v>
      </c>
      <c r="I26" s="7">
        <v>2100000000</v>
      </c>
      <c r="J26" s="18" t="s">
        <v>174</v>
      </c>
      <c r="K26" s="6" t="s">
        <v>154</v>
      </c>
      <c r="L26" s="6">
        <v>6013779877</v>
      </c>
      <c r="M26" s="8" t="s">
        <v>155</v>
      </c>
    </row>
    <row r="27" spans="1:13" ht="38.25" x14ac:dyDescent="0.2">
      <c r="A27" s="4" t="s">
        <v>27</v>
      </c>
      <c r="B27" s="4" t="s">
        <v>66</v>
      </c>
      <c r="C27" s="3" t="s">
        <v>176</v>
      </c>
      <c r="D27" s="3" t="s">
        <v>176</v>
      </c>
      <c r="E27" s="5">
        <v>4</v>
      </c>
      <c r="F27" s="6" t="s">
        <v>163</v>
      </c>
      <c r="G27" s="3" t="s">
        <v>173</v>
      </c>
      <c r="H27" s="7">
        <v>19000000</v>
      </c>
      <c r="I27" s="7">
        <v>19000000</v>
      </c>
      <c r="J27" s="6" t="s">
        <v>174</v>
      </c>
      <c r="K27" s="6" t="s">
        <v>154</v>
      </c>
      <c r="L27" s="6">
        <v>6013779877</v>
      </c>
      <c r="M27" s="8" t="s">
        <v>155</v>
      </c>
    </row>
    <row r="28" spans="1:13" ht="25.5" x14ac:dyDescent="0.2">
      <c r="A28" s="4" t="s">
        <v>24</v>
      </c>
      <c r="B28" s="4" t="s">
        <v>67</v>
      </c>
      <c r="C28" s="3" t="s">
        <v>175</v>
      </c>
      <c r="D28" s="3" t="s">
        <v>175</v>
      </c>
      <c r="E28" s="5">
        <v>8</v>
      </c>
      <c r="F28" s="6" t="s">
        <v>162</v>
      </c>
      <c r="G28" s="3" t="s">
        <v>173</v>
      </c>
      <c r="H28" s="7">
        <v>243500000</v>
      </c>
      <c r="I28" s="7">
        <v>243500000</v>
      </c>
      <c r="J28" s="6" t="s">
        <v>174</v>
      </c>
      <c r="K28" s="6" t="s">
        <v>154</v>
      </c>
      <c r="L28" s="6">
        <v>6013779877</v>
      </c>
      <c r="M28" s="8" t="s">
        <v>155</v>
      </c>
    </row>
    <row r="29" spans="1:13" ht="25.5" x14ac:dyDescent="0.2">
      <c r="A29" s="4" t="s">
        <v>27</v>
      </c>
      <c r="B29" s="4" t="s">
        <v>68</v>
      </c>
      <c r="C29" s="3" t="s">
        <v>175</v>
      </c>
      <c r="D29" s="3" t="s">
        <v>175</v>
      </c>
      <c r="E29" s="5">
        <v>5</v>
      </c>
      <c r="F29" s="6" t="s">
        <v>163</v>
      </c>
      <c r="G29" s="3" t="s">
        <v>173</v>
      </c>
      <c r="H29" s="7">
        <v>10000000</v>
      </c>
      <c r="I29" s="7">
        <v>10000000</v>
      </c>
      <c r="J29" s="6" t="s">
        <v>174</v>
      </c>
      <c r="K29" s="6" t="s">
        <v>154</v>
      </c>
      <c r="L29" s="6">
        <v>6013779877</v>
      </c>
      <c r="M29" s="8" t="s">
        <v>155</v>
      </c>
    </row>
    <row r="30" spans="1:13" ht="51" x14ac:dyDescent="0.2">
      <c r="A30" s="4" t="s">
        <v>24</v>
      </c>
      <c r="B30" s="4" t="s">
        <v>69</v>
      </c>
      <c r="C30" s="3" t="s">
        <v>175</v>
      </c>
      <c r="D30" s="3" t="s">
        <v>175</v>
      </c>
      <c r="E30" s="5">
        <v>8</v>
      </c>
      <c r="F30" s="6" t="s">
        <v>162</v>
      </c>
      <c r="G30" s="3" t="s">
        <v>173</v>
      </c>
      <c r="H30" s="7">
        <v>150000000</v>
      </c>
      <c r="I30" s="7">
        <v>150000000</v>
      </c>
      <c r="J30" s="6" t="s">
        <v>174</v>
      </c>
      <c r="K30" s="6" t="s">
        <v>154</v>
      </c>
      <c r="L30" s="6">
        <v>6013779877</v>
      </c>
      <c r="M30" s="8" t="s">
        <v>155</v>
      </c>
    </row>
    <row r="31" spans="1:13" ht="25.5" x14ac:dyDescent="0.2">
      <c r="A31" s="4" t="s">
        <v>24</v>
      </c>
      <c r="B31" s="4" t="s">
        <v>70</v>
      </c>
      <c r="C31" s="3" t="s">
        <v>176</v>
      </c>
      <c r="D31" s="3" t="s">
        <v>176</v>
      </c>
      <c r="E31" s="5">
        <v>7</v>
      </c>
      <c r="F31" s="6" t="s">
        <v>162</v>
      </c>
      <c r="G31" s="19" t="s">
        <v>172</v>
      </c>
      <c r="H31" s="7">
        <v>110816650</v>
      </c>
      <c r="I31" s="7">
        <f>110816641+9</f>
        <v>110816650</v>
      </c>
      <c r="J31" s="6" t="s">
        <v>174</v>
      </c>
      <c r="K31" s="6" t="s">
        <v>154</v>
      </c>
      <c r="L31" s="6">
        <v>6013779877</v>
      </c>
      <c r="M31" s="8" t="s">
        <v>155</v>
      </c>
    </row>
    <row r="32" spans="1:13" ht="38.25" x14ac:dyDescent="0.2">
      <c r="A32" s="4" t="s">
        <v>24</v>
      </c>
      <c r="B32" s="4" t="s">
        <v>71</v>
      </c>
      <c r="C32" s="3" t="s">
        <v>175</v>
      </c>
      <c r="D32" s="3" t="s">
        <v>175</v>
      </c>
      <c r="E32" s="5">
        <v>8</v>
      </c>
      <c r="F32" s="6" t="s">
        <v>162</v>
      </c>
      <c r="G32" s="3" t="s">
        <v>173</v>
      </c>
      <c r="H32" s="7">
        <v>482177774</v>
      </c>
      <c r="I32" s="7">
        <f>511452418-29274644</f>
        <v>482177774</v>
      </c>
      <c r="J32" s="6" t="s">
        <v>174</v>
      </c>
      <c r="K32" s="6" t="s">
        <v>154</v>
      </c>
      <c r="L32" s="6">
        <v>6013779877</v>
      </c>
      <c r="M32" s="8" t="s">
        <v>155</v>
      </c>
    </row>
    <row r="33" spans="1:13" ht="38.25" x14ac:dyDescent="0.2">
      <c r="A33" s="4">
        <v>93141700</v>
      </c>
      <c r="B33" s="4" t="s">
        <v>72</v>
      </c>
      <c r="C33" s="3" t="s">
        <v>169</v>
      </c>
      <c r="D33" s="3" t="s">
        <v>169</v>
      </c>
      <c r="E33" s="10">
        <v>9</v>
      </c>
      <c r="F33" s="6" t="s">
        <v>162</v>
      </c>
      <c r="G33" s="17" t="s">
        <v>173</v>
      </c>
      <c r="H33" s="7">
        <v>58622364</v>
      </c>
      <c r="I33" s="7">
        <v>58622364</v>
      </c>
      <c r="J33" s="18" t="s">
        <v>174</v>
      </c>
      <c r="K33" s="6" t="s">
        <v>154</v>
      </c>
      <c r="L33" s="6">
        <v>6013779877</v>
      </c>
      <c r="M33" s="8" t="s">
        <v>155</v>
      </c>
    </row>
    <row r="34" spans="1:13" ht="38.25" x14ac:dyDescent="0.2">
      <c r="A34" s="4">
        <v>93141700</v>
      </c>
      <c r="B34" s="4" t="s">
        <v>73</v>
      </c>
      <c r="C34" s="3" t="s">
        <v>182</v>
      </c>
      <c r="D34" s="3" t="s">
        <v>182</v>
      </c>
      <c r="E34" s="5">
        <v>1</v>
      </c>
      <c r="F34" s="6" t="s">
        <v>162</v>
      </c>
      <c r="G34" s="3" t="s">
        <v>173</v>
      </c>
      <c r="H34" s="7">
        <v>13986174</v>
      </c>
      <c r="I34" s="7">
        <v>13986174</v>
      </c>
      <c r="J34" s="6" t="s">
        <v>174</v>
      </c>
      <c r="K34" s="6" t="s">
        <v>154</v>
      </c>
      <c r="L34" s="6">
        <v>6013779877</v>
      </c>
      <c r="M34" s="8" t="s">
        <v>155</v>
      </c>
    </row>
    <row r="35" spans="1:13" ht="38.25" x14ac:dyDescent="0.2">
      <c r="A35" s="4">
        <v>93141700</v>
      </c>
      <c r="B35" s="4" t="s">
        <v>74</v>
      </c>
      <c r="C35" s="3" t="s">
        <v>164</v>
      </c>
      <c r="D35" s="3" t="s">
        <v>164</v>
      </c>
      <c r="E35" s="5">
        <v>10</v>
      </c>
      <c r="F35" s="6" t="s">
        <v>162</v>
      </c>
      <c r="G35" s="18" t="s">
        <v>173</v>
      </c>
      <c r="H35" s="7">
        <v>16738400</v>
      </c>
      <c r="I35" s="7">
        <v>16738400</v>
      </c>
      <c r="J35" s="18" t="s">
        <v>174</v>
      </c>
      <c r="K35" s="6" t="s">
        <v>154</v>
      </c>
      <c r="L35" s="6">
        <v>6013779877</v>
      </c>
      <c r="M35" s="8" t="s">
        <v>155</v>
      </c>
    </row>
    <row r="36" spans="1:13" ht="38.25" x14ac:dyDescent="0.2">
      <c r="A36" s="4">
        <v>93141700</v>
      </c>
      <c r="B36" s="4" t="s">
        <v>75</v>
      </c>
      <c r="C36" s="3" t="s">
        <v>179</v>
      </c>
      <c r="D36" s="3" t="s">
        <v>179</v>
      </c>
      <c r="E36" s="5">
        <v>1</v>
      </c>
      <c r="F36" s="6" t="s">
        <v>162</v>
      </c>
      <c r="G36" s="3" t="s">
        <v>173</v>
      </c>
      <c r="H36" s="7">
        <v>52022485</v>
      </c>
      <c r="I36" s="7">
        <v>52022485</v>
      </c>
      <c r="J36" s="6" t="s">
        <v>174</v>
      </c>
      <c r="K36" s="6" t="s">
        <v>154</v>
      </c>
      <c r="L36" s="6">
        <v>6013779877</v>
      </c>
      <c r="M36" s="8" t="s">
        <v>155</v>
      </c>
    </row>
    <row r="37" spans="1:13" ht="51" x14ac:dyDescent="0.2">
      <c r="A37" s="4">
        <v>93141700</v>
      </c>
      <c r="B37" s="4" t="s">
        <v>76</v>
      </c>
      <c r="C37" s="3" t="s">
        <v>178</v>
      </c>
      <c r="D37" s="3" t="s">
        <v>178</v>
      </c>
      <c r="E37" s="5">
        <v>1</v>
      </c>
      <c r="F37" s="6" t="s">
        <v>162</v>
      </c>
      <c r="G37" s="18" t="s">
        <v>173</v>
      </c>
      <c r="H37" s="7">
        <v>15751663</v>
      </c>
      <c r="I37" s="7">
        <v>15751663</v>
      </c>
      <c r="J37" s="18" t="s">
        <v>174</v>
      </c>
      <c r="K37" s="6" t="s">
        <v>154</v>
      </c>
      <c r="L37" s="6">
        <v>6013779877</v>
      </c>
      <c r="M37" s="8" t="s">
        <v>155</v>
      </c>
    </row>
    <row r="38" spans="1:13" ht="38.25" x14ac:dyDescent="0.2">
      <c r="A38" s="4" t="s">
        <v>28</v>
      </c>
      <c r="B38" s="4" t="s">
        <v>77</v>
      </c>
      <c r="C38" s="3" t="s">
        <v>176</v>
      </c>
      <c r="D38" s="3" t="s">
        <v>176</v>
      </c>
      <c r="E38" s="5">
        <v>1</v>
      </c>
      <c r="F38" s="6" t="s">
        <v>163</v>
      </c>
      <c r="G38" s="3" t="s">
        <v>173</v>
      </c>
      <c r="H38" s="7">
        <v>30136322.5</v>
      </c>
      <c r="I38" s="7">
        <f>8043502.5+22092820</f>
        <v>30136322.5</v>
      </c>
      <c r="J38" s="6" t="s">
        <v>174</v>
      </c>
      <c r="K38" s="6" t="s">
        <v>154</v>
      </c>
      <c r="L38" s="6">
        <v>6013779877</v>
      </c>
      <c r="M38" s="8" t="s">
        <v>155</v>
      </c>
    </row>
    <row r="39" spans="1:13" ht="63.75" x14ac:dyDescent="0.2">
      <c r="A39" s="9" t="s">
        <v>29</v>
      </c>
      <c r="B39" s="4" t="s">
        <v>78</v>
      </c>
      <c r="C39" s="3" t="s">
        <v>175</v>
      </c>
      <c r="D39" s="3" t="s">
        <v>175</v>
      </c>
      <c r="E39" s="5">
        <v>5</v>
      </c>
      <c r="F39" s="6" t="s">
        <v>3</v>
      </c>
      <c r="G39" s="3" t="s">
        <v>173</v>
      </c>
      <c r="H39" s="7">
        <v>300000000</v>
      </c>
      <c r="I39" s="7">
        <v>300000000</v>
      </c>
      <c r="J39" s="6" t="s">
        <v>174</v>
      </c>
      <c r="K39" s="6" t="s">
        <v>154</v>
      </c>
      <c r="L39" s="6">
        <v>6013779877</v>
      </c>
      <c r="M39" s="8" t="s">
        <v>155</v>
      </c>
    </row>
    <row r="40" spans="1:13" ht="38.25" x14ac:dyDescent="0.2">
      <c r="A40" s="4" t="s">
        <v>30</v>
      </c>
      <c r="B40" s="4" t="s">
        <v>79</v>
      </c>
      <c r="C40" s="3" t="s">
        <v>169</v>
      </c>
      <c r="D40" s="3" t="s">
        <v>169</v>
      </c>
      <c r="E40" s="5">
        <v>9</v>
      </c>
      <c r="F40" s="6" t="s">
        <v>162</v>
      </c>
      <c r="G40" s="17" t="s">
        <v>173</v>
      </c>
      <c r="H40" s="7">
        <v>27306940.5</v>
      </c>
      <c r="I40" s="7">
        <v>27306940.5</v>
      </c>
      <c r="J40" s="18" t="s">
        <v>174</v>
      </c>
      <c r="K40" s="6" t="s">
        <v>154</v>
      </c>
      <c r="L40" s="6">
        <v>6013779877</v>
      </c>
      <c r="M40" s="8" t="s">
        <v>155</v>
      </c>
    </row>
    <row r="41" spans="1:13" ht="38.25" x14ac:dyDescent="0.2">
      <c r="A41" s="4" t="s">
        <v>30</v>
      </c>
      <c r="B41" s="4" t="s">
        <v>80</v>
      </c>
      <c r="C41" s="3" t="s">
        <v>169</v>
      </c>
      <c r="D41" s="3" t="s">
        <v>169</v>
      </c>
      <c r="E41" s="5">
        <v>9</v>
      </c>
      <c r="F41" s="6" t="s">
        <v>171</v>
      </c>
      <c r="G41" s="17" t="s">
        <v>173</v>
      </c>
      <c r="H41" s="7">
        <v>97710549</v>
      </c>
      <c r="I41" s="7">
        <v>97710549</v>
      </c>
      <c r="J41" s="18" t="s">
        <v>174</v>
      </c>
      <c r="K41" s="6" t="s">
        <v>154</v>
      </c>
      <c r="L41" s="6">
        <v>6013779877</v>
      </c>
      <c r="M41" s="8" t="s">
        <v>155</v>
      </c>
    </row>
    <row r="42" spans="1:13" ht="38.25" x14ac:dyDescent="0.2">
      <c r="A42" s="4" t="s">
        <v>30</v>
      </c>
      <c r="B42" s="4" t="s">
        <v>81</v>
      </c>
      <c r="C42" s="3" t="s">
        <v>169</v>
      </c>
      <c r="D42" s="3" t="s">
        <v>169</v>
      </c>
      <c r="E42" s="5">
        <v>9</v>
      </c>
      <c r="F42" s="6" t="s">
        <v>162</v>
      </c>
      <c r="G42" s="17" t="s">
        <v>173</v>
      </c>
      <c r="H42" s="7">
        <v>27864225</v>
      </c>
      <c r="I42" s="7">
        <v>27864225</v>
      </c>
      <c r="J42" s="18" t="s">
        <v>174</v>
      </c>
      <c r="K42" s="6" t="s">
        <v>154</v>
      </c>
      <c r="L42" s="6">
        <v>6013779877</v>
      </c>
      <c r="M42" s="8" t="s">
        <v>155</v>
      </c>
    </row>
    <row r="43" spans="1:13" ht="38.25" x14ac:dyDescent="0.2">
      <c r="A43" s="4" t="s">
        <v>30</v>
      </c>
      <c r="B43" s="4" t="s">
        <v>82</v>
      </c>
      <c r="C43" s="3" t="s">
        <v>169</v>
      </c>
      <c r="D43" s="3" t="s">
        <v>169</v>
      </c>
      <c r="E43" s="5">
        <v>9</v>
      </c>
      <c r="F43" s="6" t="s">
        <v>162</v>
      </c>
      <c r="G43" s="17" t="s">
        <v>173</v>
      </c>
      <c r="H43" s="7">
        <v>69103278</v>
      </c>
      <c r="I43" s="7">
        <v>69103278</v>
      </c>
      <c r="J43" s="18" t="s">
        <v>174</v>
      </c>
      <c r="K43" s="6" t="s">
        <v>154</v>
      </c>
      <c r="L43" s="6">
        <v>6013779877</v>
      </c>
      <c r="M43" s="8" t="s">
        <v>155</v>
      </c>
    </row>
    <row r="44" spans="1:13" ht="38.25" x14ac:dyDescent="0.2">
      <c r="A44" s="4" t="s">
        <v>30</v>
      </c>
      <c r="B44" s="4" t="s">
        <v>83</v>
      </c>
      <c r="C44" s="3" t="s">
        <v>169</v>
      </c>
      <c r="D44" s="3" t="s">
        <v>169</v>
      </c>
      <c r="E44" s="5">
        <v>9</v>
      </c>
      <c r="F44" s="6" t="s">
        <v>162</v>
      </c>
      <c r="G44" s="17" t="s">
        <v>173</v>
      </c>
      <c r="H44" s="7">
        <v>53127789</v>
      </c>
      <c r="I44" s="7">
        <v>53127789</v>
      </c>
      <c r="J44" s="18" t="s">
        <v>174</v>
      </c>
      <c r="K44" s="6" t="s">
        <v>154</v>
      </c>
      <c r="L44" s="6">
        <v>6013779877</v>
      </c>
      <c r="M44" s="8" t="s">
        <v>155</v>
      </c>
    </row>
    <row r="45" spans="1:13" ht="38.25" x14ac:dyDescent="0.2">
      <c r="A45" s="4" t="s">
        <v>30</v>
      </c>
      <c r="B45" s="4" t="s">
        <v>84</v>
      </c>
      <c r="C45" s="3" t="s">
        <v>169</v>
      </c>
      <c r="D45" s="3" t="s">
        <v>169</v>
      </c>
      <c r="E45" s="5">
        <v>9</v>
      </c>
      <c r="F45" s="6" t="s">
        <v>171</v>
      </c>
      <c r="G45" s="17" t="s">
        <v>173</v>
      </c>
      <c r="H45" s="7">
        <v>55728450</v>
      </c>
      <c r="I45" s="7">
        <v>55728450</v>
      </c>
      <c r="J45" s="18" t="s">
        <v>174</v>
      </c>
      <c r="K45" s="6" t="s">
        <v>154</v>
      </c>
      <c r="L45" s="6">
        <v>6013779877</v>
      </c>
      <c r="M45" s="8" t="s">
        <v>155</v>
      </c>
    </row>
    <row r="46" spans="1:13" ht="38.25" x14ac:dyDescent="0.2">
      <c r="A46" s="4" t="s">
        <v>30</v>
      </c>
      <c r="B46" s="4" t="s">
        <v>85</v>
      </c>
      <c r="C46" s="3" t="s">
        <v>169</v>
      </c>
      <c r="D46" s="3" t="s">
        <v>169</v>
      </c>
      <c r="E46" s="5">
        <v>9</v>
      </c>
      <c r="F46" s="6" t="s">
        <v>162</v>
      </c>
      <c r="G46" s="17" t="s">
        <v>173</v>
      </c>
      <c r="H46" s="7">
        <v>42353622</v>
      </c>
      <c r="I46" s="7">
        <v>42353622</v>
      </c>
      <c r="J46" s="18" t="s">
        <v>174</v>
      </c>
      <c r="K46" s="6" t="s">
        <v>154</v>
      </c>
      <c r="L46" s="6">
        <v>6013779877</v>
      </c>
      <c r="M46" s="8" t="s">
        <v>155</v>
      </c>
    </row>
    <row r="47" spans="1:13" ht="38.25" x14ac:dyDescent="0.2">
      <c r="A47" s="4" t="s">
        <v>30</v>
      </c>
      <c r="B47" s="4" t="s">
        <v>86</v>
      </c>
      <c r="C47" s="3" t="s">
        <v>169</v>
      </c>
      <c r="D47" s="3" t="s">
        <v>169</v>
      </c>
      <c r="E47" s="5">
        <v>9</v>
      </c>
      <c r="F47" s="6" t="s">
        <v>162</v>
      </c>
      <c r="G47" s="17" t="s">
        <v>173</v>
      </c>
      <c r="H47" s="7">
        <v>39009915</v>
      </c>
      <c r="I47" s="7">
        <v>39009915</v>
      </c>
      <c r="J47" s="18" t="s">
        <v>174</v>
      </c>
      <c r="K47" s="6" t="s">
        <v>154</v>
      </c>
      <c r="L47" s="6">
        <v>6013779877</v>
      </c>
      <c r="M47" s="8" t="s">
        <v>155</v>
      </c>
    </row>
    <row r="48" spans="1:13" ht="38.25" x14ac:dyDescent="0.2">
      <c r="A48" s="4" t="s">
        <v>30</v>
      </c>
      <c r="B48" s="4" t="s">
        <v>87</v>
      </c>
      <c r="C48" s="3" t="s">
        <v>169</v>
      </c>
      <c r="D48" s="3" t="s">
        <v>169</v>
      </c>
      <c r="E48" s="5">
        <v>9</v>
      </c>
      <c r="F48" s="6" t="s">
        <v>171</v>
      </c>
      <c r="G48" s="17" t="s">
        <v>173</v>
      </c>
      <c r="H48" s="7">
        <v>38452630.5</v>
      </c>
      <c r="I48" s="7">
        <v>38452630.5</v>
      </c>
      <c r="J48" s="18" t="s">
        <v>174</v>
      </c>
      <c r="K48" s="6" t="s">
        <v>154</v>
      </c>
      <c r="L48" s="6">
        <v>6013779877</v>
      </c>
      <c r="M48" s="8" t="s">
        <v>155</v>
      </c>
    </row>
    <row r="49" spans="1:13" ht="38.25" x14ac:dyDescent="0.2">
      <c r="A49" s="4" t="s">
        <v>30</v>
      </c>
      <c r="B49" s="4" t="s">
        <v>88</v>
      </c>
      <c r="C49" s="3" t="s">
        <v>169</v>
      </c>
      <c r="D49" s="3" t="s">
        <v>169</v>
      </c>
      <c r="E49" s="5">
        <v>9</v>
      </c>
      <c r="F49" s="6" t="s">
        <v>162</v>
      </c>
      <c r="G49" s="17" t="s">
        <v>173</v>
      </c>
      <c r="H49" s="7">
        <v>41982099</v>
      </c>
      <c r="I49" s="7">
        <v>41982099</v>
      </c>
      <c r="J49" s="18" t="s">
        <v>174</v>
      </c>
      <c r="K49" s="6" t="s">
        <v>154</v>
      </c>
      <c r="L49" s="6">
        <v>6013779877</v>
      </c>
      <c r="M49" s="8" t="s">
        <v>155</v>
      </c>
    </row>
    <row r="50" spans="1:13" ht="38.25" x14ac:dyDescent="0.2">
      <c r="A50" s="4" t="s">
        <v>30</v>
      </c>
      <c r="B50" s="4" t="s">
        <v>89</v>
      </c>
      <c r="C50" s="3" t="s">
        <v>169</v>
      </c>
      <c r="D50" s="3" t="s">
        <v>169</v>
      </c>
      <c r="E50" s="5">
        <v>9</v>
      </c>
      <c r="F50" s="6" t="s">
        <v>162</v>
      </c>
      <c r="G50" s="17" t="s">
        <v>173</v>
      </c>
      <c r="H50" s="7">
        <v>42353622</v>
      </c>
      <c r="I50" s="7">
        <v>42353622</v>
      </c>
      <c r="J50" s="18" t="s">
        <v>174</v>
      </c>
      <c r="K50" s="6" t="s">
        <v>154</v>
      </c>
      <c r="L50" s="6">
        <v>6013779877</v>
      </c>
      <c r="M50" s="8" t="s">
        <v>155</v>
      </c>
    </row>
    <row r="51" spans="1:13" ht="38.25" x14ac:dyDescent="0.2">
      <c r="A51" s="4" t="s">
        <v>30</v>
      </c>
      <c r="B51" s="4" t="s">
        <v>90</v>
      </c>
      <c r="C51" s="3" t="s">
        <v>169</v>
      </c>
      <c r="D51" s="3" t="s">
        <v>169</v>
      </c>
      <c r="E51" s="5">
        <v>9</v>
      </c>
      <c r="F51" s="6" t="s">
        <v>171</v>
      </c>
      <c r="G51" s="17" t="s">
        <v>173</v>
      </c>
      <c r="H51" s="7">
        <v>45140044.5</v>
      </c>
      <c r="I51" s="7">
        <v>45140044.5</v>
      </c>
      <c r="J51" s="18" t="s">
        <v>174</v>
      </c>
      <c r="K51" s="6" t="s">
        <v>154</v>
      </c>
      <c r="L51" s="6">
        <v>6013779877</v>
      </c>
      <c r="M51" s="8" t="s">
        <v>155</v>
      </c>
    </row>
    <row r="52" spans="1:13" ht="38.25" x14ac:dyDescent="0.2">
      <c r="A52" s="4" t="s">
        <v>30</v>
      </c>
      <c r="B52" s="4" t="s">
        <v>91</v>
      </c>
      <c r="C52" s="3" t="s">
        <v>169</v>
      </c>
      <c r="D52" s="3" t="s">
        <v>169</v>
      </c>
      <c r="E52" s="5">
        <v>9</v>
      </c>
      <c r="F52" s="6" t="s">
        <v>162</v>
      </c>
      <c r="G52" s="17" t="s">
        <v>173</v>
      </c>
      <c r="H52" s="7">
        <v>37895346</v>
      </c>
      <c r="I52" s="7">
        <v>37895346</v>
      </c>
      <c r="J52" s="18" t="s">
        <v>174</v>
      </c>
      <c r="K52" s="6" t="s">
        <v>154</v>
      </c>
      <c r="L52" s="6">
        <v>6013779877</v>
      </c>
      <c r="M52" s="8" t="s">
        <v>155</v>
      </c>
    </row>
    <row r="53" spans="1:13" ht="38.25" x14ac:dyDescent="0.2">
      <c r="A53" s="4" t="s">
        <v>30</v>
      </c>
      <c r="B53" s="4" t="s">
        <v>92</v>
      </c>
      <c r="C53" s="3" t="s">
        <v>169</v>
      </c>
      <c r="D53" s="3" t="s">
        <v>169</v>
      </c>
      <c r="E53" s="5">
        <v>9</v>
      </c>
      <c r="F53" s="6" t="s">
        <v>162</v>
      </c>
      <c r="G53" s="17" t="s">
        <v>173</v>
      </c>
      <c r="H53" s="7">
        <v>18947673</v>
      </c>
      <c r="I53" s="7">
        <v>18947673</v>
      </c>
      <c r="J53" s="18" t="s">
        <v>174</v>
      </c>
      <c r="K53" s="6" t="s">
        <v>154</v>
      </c>
      <c r="L53" s="6">
        <v>6013779877</v>
      </c>
      <c r="M53" s="8" t="s">
        <v>155</v>
      </c>
    </row>
    <row r="54" spans="1:13" ht="38.25" x14ac:dyDescent="0.2">
      <c r="A54" s="4" t="s">
        <v>30</v>
      </c>
      <c r="B54" s="4" t="s">
        <v>93</v>
      </c>
      <c r="C54" s="3" t="s">
        <v>169</v>
      </c>
      <c r="D54" s="3" t="s">
        <v>169</v>
      </c>
      <c r="E54" s="5">
        <v>9</v>
      </c>
      <c r="F54" s="6" t="s">
        <v>171</v>
      </c>
      <c r="G54" s="17" t="s">
        <v>173</v>
      </c>
      <c r="H54" s="7">
        <v>31950978</v>
      </c>
      <c r="I54" s="7">
        <v>31950978</v>
      </c>
      <c r="J54" s="18" t="s">
        <v>174</v>
      </c>
      <c r="K54" s="6" t="s">
        <v>154</v>
      </c>
      <c r="L54" s="6">
        <v>6013779877</v>
      </c>
      <c r="M54" s="8" t="s">
        <v>155</v>
      </c>
    </row>
    <row r="55" spans="1:13" ht="38.25" x14ac:dyDescent="0.2">
      <c r="A55" s="4" t="s">
        <v>30</v>
      </c>
      <c r="B55" s="4" t="s">
        <v>94</v>
      </c>
      <c r="C55" s="3" t="s">
        <v>169</v>
      </c>
      <c r="D55" s="3" t="s">
        <v>169</v>
      </c>
      <c r="E55" s="5">
        <v>9</v>
      </c>
      <c r="F55" s="6" t="s">
        <v>162</v>
      </c>
      <c r="G55" s="17" t="s">
        <v>173</v>
      </c>
      <c r="H55" s="7">
        <v>21176811</v>
      </c>
      <c r="I55" s="7">
        <v>21176811</v>
      </c>
      <c r="J55" s="18" t="s">
        <v>174</v>
      </c>
      <c r="K55" s="6" t="s">
        <v>154</v>
      </c>
      <c r="L55" s="6">
        <v>6013779877</v>
      </c>
      <c r="M55" s="8" t="s">
        <v>155</v>
      </c>
    </row>
    <row r="56" spans="1:13" ht="38.25" x14ac:dyDescent="0.2">
      <c r="A56" s="4" t="s">
        <v>30</v>
      </c>
      <c r="B56" s="4" t="s">
        <v>95</v>
      </c>
      <c r="C56" s="3" t="s">
        <v>169</v>
      </c>
      <c r="D56" s="3" t="s">
        <v>169</v>
      </c>
      <c r="E56" s="5">
        <v>9</v>
      </c>
      <c r="F56" s="6" t="s">
        <v>162</v>
      </c>
      <c r="G56" s="17" t="s">
        <v>173</v>
      </c>
      <c r="H56" s="7">
        <v>41982099</v>
      </c>
      <c r="I56" s="7">
        <v>41982099</v>
      </c>
      <c r="J56" s="18" t="s">
        <v>174</v>
      </c>
      <c r="K56" s="6" t="s">
        <v>154</v>
      </c>
      <c r="L56" s="6">
        <v>6013779877</v>
      </c>
      <c r="M56" s="8" t="s">
        <v>155</v>
      </c>
    </row>
    <row r="57" spans="1:13" ht="38.25" x14ac:dyDescent="0.2">
      <c r="A57" s="4" t="s">
        <v>30</v>
      </c>
      <c r="B57" s="4" t="s">
        <v>96</v>
      </c>
      <c r="C57" s="3" t="s">
        <v>169</v>
      </c>
      <c r="D57" s="3" t="s">
        <v>169</v>
      </c>
      <c r="E57" s="5">
        <v>9</v>
      </c>
      <c r="F57" s="6" t="s">
        <v>162</v>
      </c>
      <c r="G57" s="17" t="s">
        <v>173</v>
      </c>
      <c r="H57" s="7">
        <v>42353622</v>
      </c>
      <c r="I57" s="7">
        <v>42353622</v>
      </c>
      <c r="J57" s="18" t="s">
        <v>174</v>
      </c>
      <c r="K57" s="6" t="s">
        <v>154</v>
      </c>
      <c r="L57" s="6">
        <v>6013779877</v>
      </c>
      <c r="M57" s="8" t="s">
        <v>155</v>
      </c>
    </row>
    <row r="58" spans="1:13" ht="38.25" x14ac:dyDescent="0.2">
      <c r="A58" s="4" t="s">
        <v>30</v>
      </c>
      <c r="B58" s="4" t="s">
        <v>97</v>
      </c>
      <c r="C58" s="3" t="s">
        <v>169</v>
      </c>
      <c r="D58" s="3" t="s">
        <v>169</v>
      </c>
      <c r="E58" s="5">
        <v>9</v>
      </c>
      <c r="F58" s="6" t="s">
        <v>162</v>
      </c>
      <c r="G58" s="17" t="s">
        <v>173</v>
      </c>
      <c r="H58" s="7">
        <v>44211237</v>
      </c>
      <c r="I58" s="7">
        <v>44211237</v>
      </c>
      <c r="J58" s="18" t="s">
        <v>174</v>
      </c>
      <c r="K58" s="6" t="s">
        <v>154</v>
      </c>
      <c r="L58" s="6">
        <v>6013779877</v>
      </c>
      <c r="M58" s="8" t="s">
        <v>155</v>
      </c>
    </row>
    <row r="59" spans="1:13" ht="38.25" x14ac:dyDescent="0.2">
      <c r="A59" s="4" t="s">
        <v>30</v>
      </c>
      <c r="B59" s="4" t="s">
        <v>98</v>
      </c>
      <c r="C59" s="3" t="s">
        <v>169</v>
      </c>
      <c r="D59" s="3" t="s">
        <v>169</v>
      </c>
      <c r="E59" s="5">
        <v>9</v>
      </c>
      <c r="F59" s="6" t="s">
        <v>171</v>
      </c>
      <c r="G59" s="17" t="s">
        <v>173</v>
      </c>
      <c r="H59" s="7">
        <v>50898651</v>
      </c>
      <c r="I59" s="7">
        <v>50898651</v>
      </c>
      <c r="J59" s="18" t="s">
        <v>174</v>
      </c>
      <c r="K59" s="6" t="s">
        <v>154</v>
      </c>
      <c r="L59" s="6">
        <v>6013779877</v>
      </c>
      <c r="M59" s="8" t="s">
        <v>155</v>
      </c>
    </row>
    <row r="60" spans="1:13" ht="38.25" x14ac:dyDescent="0.2">
      <c r="A60" s="4" t="s">
        <v>30</v>
      </c>
      <c r="B60" s="4" t="s">
        <v>99</v>
      </c>
      <c r="C60" s="3" t="s">
        <v>169</v>
      </c>
      <c r="D60" s="3" t="s">
        <v>169</v>
      </c>
      <c r="E60" s="5">
        <v>9</v>
      </c>
      <c r="F60" s="6" t="s">
        <v>171</v>
      </c>
      <c r="G60" s="17" t="s">
        <v>173</v>
      </c>
      <c r="H60" s="7">
        <v>46440375</v>
      </c>
      <c r="I60" s="7">
        <v>46440375</v>
      </c>
      <c r="J60" s="18" t="s">
        <v>174</v>
      </c>
      <c r="K60" s="6" t="s">
        <v>154</v>
      </c>
      <c r="L60" s="6">
        <v>6013779877</v>
      </c>
      <c r="M60" s="8" t="s">
        <v>155</v>
      </c>
    </row>
    <row r="61" spans="1:13" ht="38.25" x14ac:dyDescent="0.2">
      <c r="A61" s="4" t="s">
        <v>30</v>
      </c>
      <c r="B61" s="4" t="s">
        <v>100</v>
      </c>
      <c r="C61" s="3" t="s">
        <v>169</v>
      </c>
      <c r="D61" s="3" t="s">
        <v>169</v>
      </c>
      <c r="E61" s="5">
        <v>9</v>
      </c>
      <c r="F61" s="6" t="s">
        <v>162</v>
      </c>
      <c r="G61" s="17" t="s">
        <v>173</v>
      </c>
      <c r="H61" s="7">
        <v>37895346</v>
      </c>
      <c r="I61" s="7">
        <v>37895346</v>
      </c>
      <c r="J61" s="18" t="s">
        <v>174</v>
      </c>
      <c r="K61" s="6" t="s">
        <v>154</v>
      </c>
      <c r="L61" s="6">
        <v>6013779877</v>
      </c>
      <c r="M61" s="8" t="s">
        <v>155</v>
      </c>
    </row>
    <row r="62" spans="1:13" ht="38.25" x14ac:dyDescent="0.2">
      <c r="A62" s="4" t="s">
        <v>30</v>
      </c>
      <c r="B62" s="4" t="s">
        <v>101</v>
      </c>
      <c r="C62" s="3" t="s">
        <v>169</v>
      </c>
      <c r="D62" s="3" t="s">
        <v>169</v>
      </c>
      <c r="E62" s="5">
        <v>9</v>
      </c>
      <c r="F62" s="6" t="s">
        <v>162</v>
      </c>
      <c r="G62" s="17" t="s">
        <v>173</v>
      </c>
      <c r="H62" s="7">
        <v>37895346</v>
      </c>
      <c r="I62" s="7">
        <v>37895346</v>
      </c>
      <c r="J62" s="18" t="s">
        <v>174</v>
      </c>
      <c r="K62" s="6" t="s">
        <v>154</v>
      </c>
      <c r="L62" s="6">
        <v>6013779877</v>
      </c>
      <c r="M62" s="8" t="s">
        <v>155</v>
      </c>
    </row>
    <row r="63" spans="1:13" ht="38.25" x14ac:dyDescent="0.2">
      <c r="A63" s="4" t="s">
        <v>30</v>
      </c>
      <c r="B63" s="4" t="s">
        <v>102</v>
      </c>
      <c r="C63" s="3" t="s">
        <v>169</v>
      </c>
      <c r="D63" s="3" t="s">
        <v>169</v>
      </c>
      <c r="E63" s="5">
        <v>9</v>
      </c>
      <c r="F63" s="6" t="s">
        <v>162</v>
      </c>
      <c r="G63" s="17" t="s">
        <v>173</v>
      </c>
      <c r="H63" s="7">
        <v>44211237</v>
      </c>
      <c r="I63" s="7">
        <v>44211237</v>
      </c>
      <c r="J63" s="18" t="s">
        <v>174</v>
      </c>
      <c r="K63" s="6" t="s">
        <v>154</v>
      </c>
      <c r="L63" s="6">
        <v>6013779877</v>
      </c>
      <c r="M63" s="8" t="s">
        <v>155</v>
      </c>
    </row>
    <row r="64" spans="1:13" ht="38.25" x14ac:dyDescent="0.2">
      <c r="A64" s="4" t="s">
        <v>30</v>
      </c>
      <c r="B64" s="4" t="s">
        <v>103</v>
      </c>
      <c r="C64" s="3" t="s">
        <v>169</v>
      </c>
      <c r="D64" s="3" t="s">
        <v>169</v>
      </c>
      <c r="E64" s="5">
        <v>9</v>
      </c>
      <c r="F64" s="6" t="s">
        <v>163</v>
      </c>
      <c r="G64" s="17" t="s">
        <v>173</v>
      </c>
      <c r="H64" s="7">
        <v>23405949</v>
      </c>
      <c r="I64" s="7">
        <v>23405949</v>
      </c>
      <c r="J64" s="18" t="s">
        <v>174</v>
      </c>
      <c r="K64" s="6" t="s">
        <v>154</v>
      </c>
      <c r="L64" s="6">
        <v>6013779877</v>
      </c>
      <c r="M64" s="8" t="s">
        <v>155</v>
      </c>
    </row>
    <row r="65" spans="1:13" ht="38.25" x14ac:dyDescent="0.2">
      <c r="A65" s="4" t="s">
        <v>30</v>
      </c>
      <c r="B65" s="4" t="s">
        <v>104</v>
      </c>
      <c r="C65" s="3" t="s">
        <v>169</v>
      </c>
      <c r="D65" s="3" t="s">
        <v>169</v>
      </c>
      <c r="E65" s="5">
        <v>9</v>
      </c>
      <c r="F65" s="6" t="s">
        <v>162</v>
      </c>
      <c r="G65" s="17" t="s">
        <v>173</v>
      </c>
      <c r="H65" s="7">
        <v>77276784</v>
      </c>
      <c r="I65" s="7">
        <v>77276784</v>
      </c>
      <c r="J65" s="18" t="s">
        <v>174</v>
      </c>
      <c r="K65" s="6" t="s">
        <v>154</v>
      </c>
      <c r="L65" s="6">
        <v>6013779877</v>
      </c>
      <c r="M65" s="8" t="s">
        <v>155</v>
      </c>
    </row>
    <row r="66" spans="1:13" ht="38.25" x14ac:dyDescent="0.2">
      <c r="A66" s="4" t="s">
        <v>30</v>
      </c>
      <c r="B66" s="4" t="s">
        <v>105</v>
      </c>
      <c r="C66" s="3" t="s">
        <v>169</v>
      </c>
      <c r="D66" s="3" t="s">
        <v>169</v>
      </c>
      <c r="E66" s="5">
        <v>9</v>
      </c>
      <c r="F66" s="6" t="s">
        <v>162</v>
      </c>
      <c r="G66" s="17" t="s">
        <v>173</v>
      </c>
      <c r="H66" s="7">
        <v>40124484</v>
      </c>
      <c r="I66" s="7">
        <v>40124484</v>
      </c>
      <c r="J66" s="18" t="s">
        <v>174</v>
      </c>
      <c r="K66" s="6" t="s">
        <v>154</v>
      </c>
      <c r="L66" s="6">
        <v>6013779877</v>
      </c>
      <c r="M66" s="8" t="s">
        <v>155</v>
      </c>
    </row>
    <row r="67" spans="1:13" ht="38.25" x14ac:dyDescent="0.2">
      <c r="A67" s="4" t="s">
        <v>30</v>
      </c>
      <c r="B67" s="4" t="s">
        <v>106</v>
      </c>
      <c r="C67" s="3" t="s">
        <v>169</v>
      </c>
      <c r="D67" s="3" t="s">
        <v>169</v>
      </c>
      <c r="E67" s="5">
        <v>9</v>
      </c>
      <c r="F67" s="6" t="s">
        <v>162</v>
      </c>
      <c r="G67" s="17" t="s">
        <v>173</v>
      </c>
      <c r="H67" s="7">
        <v>53870835</v>
      </c>
      <c r="I67" s="7">
        <v>53870835</v>
      </c>
      <c r="J67" s="18" t="s">
        <v>174</v>
      </c>
      <c r="K67" s="6" t="s">
        <v>154</v>
      </c>
      <c r="L67" s="6">
        <v>6013779877</v>
      </c>
      <c r="M67" s="8" t="s">
        <v>155</v>
      </c>
    </row>
    <row r="68" spans="1:13" ht="38.25" x14ac:dyDescent="0.2">
      <c r="A68" s="4" t="s">
        <v>30</v>
      </c>
      <c r="B68" s="4" t="s">
        <v>107</v>
      </c>
      <c r="C68" s="3" t="s">
        <v>169</v>
      </c>
      <c r="D68" s="3" t="s">
        <v>169</v>
      </c>
      <c r="E68" s="5">
        <v>9</v>
      </c>
      <c r="F68" s="6" t="s">
        <v>162</v>
      </c>
      <c r="G68" s="17" t="s">
        <v>173</v>
      </c>
      <c r="H68" s="7">
        <v>72818508</v>
      </c>
      <c r="I68" s="7">
        <v>72818508</v>
      </c>
      <c r="J68" s="18" t="s">
        <v>174</v>
      </c>
      <c r="K68" s="6" t="s">
        <v>154</v>
      </c>
      <c r="L68" s="6">
        <v>6013779877</v>
      </c>
      <c r="M68" s="8" t="s">
        <v>155</v>
      </c>
    </row>
    <row r="69" spans="1:13" ht="38.25" x14ac:dyDescent="0.2">
      <c r="A69" s="4" t="s">
        <v>30</v>
      </c>
      <c r="B69" s="4" t="s">
        <v>108</v>
      </c>
      <c r="C69" s="3" t="s">
        <v>169</v>
      </c>
      <c r="D69" s="3" t="s">
        <v>169</v>
      </c>
      <c r="E69" s="5">
        <v>9</v>
      </c>
      <c r="F69" s="6" t="s">
        <v>163</v>
      </c>
      <c r="G69" s="17" t="s">
        <v>173</v>
      </c>
      <c r="H69" s="7">
        <v>16718535</v>
      </c>
      <c r="I69" s="7">
        <v>16718535</v>
      </c>
      <c r="J69" s="18" t="s">
        <v>174</v>
      </c>
      <c r="K69" s="6" t="s">
        <v>154</v>
      </c>
      <c r="L69" s="6">
        <v>6013779877</v>
      </c>
      <c r="M69" s="8" t="s">
        <v>155</v>
      </c>
    </row>
    <row r="70" spans="1:13" ht="38.25" x14ac:dyDescent="0.2">
      <c r="A70" s="4" t="s">
        <v>30</v>
      </c>
      <c r="B70" s="4" t="s">
        <v>109</v>
      </c>
      <c r="C70" s="3" t="s">
        <v>169</v>
      </c>
      <c r="D70" s="3" t="s">
        <v>169</v>
      </c>
      <c r="E70" s="5">
        <v>9</v>
      </c>
      <c r="F70" s="6" t="s">
        <v>162</v>
      </c>
      <c r="G70" s="17" t="s">
        <v>173</v>
      </c>
      <c r="H70" s="7">
        <v>17833104</v>
      </c>
      <c r="I70" s="7">
        <v>17833104</v>
      </c>
      <c r="J70" s="18" t="s">
        <v>174</v>
      </c>
      <c r="K70" s="6" t="s">
        <v>154</v>
      </c>
      <c r="L70" s="6">
        <v>6013779877</v>
      </c>
      <c r="M70" s="8" t="s">
        <v>155</v>
      </c>
    </row>
    <row r="71" spans="1:13" ht="25.5" x14ac:dyDescent="0.2">
      <c r="A71" s="11">
        <v>15101506</v>
      </c>
      <c r="B71" s="11" t="s">
        <v>110</v>
      </c>
      <c r="C71" s="3" t="s">
        <v>161</v>
      </c>
      <c r="D71" s="3" t="s">
        <v>161</v>
      </c>
      <c r="E71" s="5">
        <v>11</v>
      </c>
      <c r="F71" s="6" t="s">
        <v>163</v>
      </c>
      <c r="G71" s="18" t="s">
        <v>173</v>
      </c>
      <c r="H71" s="7">
        <v>9000000</v>
      </c>
      <c r="I71" s="7">
        <v>9000000</v>
      </c>
      <c r="J71" s="18" t="s">
        <v>174</v>
      </c>
      <c r="K71" s="6" t="s">
        <v>156</v>
      </c>
      <c r="L71" s="6">
        <v>6013779877</v>
      </c>
      <c r="M71" s="6" t="s">
        <v>157</v>
      </c>
    </row>
    <row r="72" spans="1:13" ht="25.5" x14ac:dyDescent="0.2">
      <c r="A72" s="11" t="s">
        <v>31</v>
      </c>
      <c r="B72" s="4" t="s">
        <v>111</v>
      </c>
      <c r="C72" s="3" t="s">
        <v>176</v>
      </c>
      <c r="D72" s="3" t="s">
        <v>176</v>
      </c>
      <c r="E72" s="5">
        <v>2</v>
      </c>
      <c r="F72" s="6" t="s">
        <v>163</v>
      </c>
      <c r="G72" s="3" t="s">
        <v>173</v>
      </c>
      <c r="H72" s="7">
        <v>16000000</v>
      </c>
      <c r="I72" s="7">
        <v>16000000</v>
      </c>
      <c r="J72" s="6" t="s">
        <v>174</v>
      </c>
      <c r="K72" s="6" t="s">
        <v>156</v>
      </c>
      <c r="L72" s="6">
        <v>6013779877</v>
      </c>
      <c r="M72" s="6" t="s">
        <v>157</v>
      </c>
    </row>
    <row r="73" spans="1:13" ht="25.5" x14ac:dyDescent="0.2">
      <c r="A73" s="11" t="s">
        <v>32</v>
      </c>
      <c r="B73" s="4" t="s">
        <v>112</v>
      </c>
      <c r="C73" s="3" t="s">
        <v>176</v>
      </c>
      <c r="D73" s="3" t="s">
        <v>176</v>
      </c>
      <c r="E73" s="5">
        <v>2</v>
      </c>
      <c r="F73" s="6" t="s">
        <v>163</v>
      </c>
      <c r="G73" s="3" t="s">
        <v>173</v>
      </c>
      <c r="H73" s="7">
        <v>18000000</v>
      </c>
      <c r="I73" s="7">
        <v>18000000</v>
      </c>
      <c r="J73" s="6" t="s">
        <v>174</v>
      </c>
      <c r="K73" s="6" t="s">
        <v>156</v>
      </c>
      <c r="L73" s="6">
        <v>6013779877</v>
      </c>
      <c r="M73" s="6" t="s">
        <v>157</v>
      </c>
    </row>
    <row r="74" spans="1:13" ht="38.25" x14ac:dyDescent="0.2">
      <c r="A74" s="11" t="s">
        <v>33</v>
      </c>
      <c r="B74" s="4" t="s">
        <v>113</v>
      </c>
      <c r="C74" s="3" t="s">
        <v>176</v>
      </c>
      <c r="D74" s="3" t="s">
        <v>176</v>
      </c>
      <c r="E74" s="5">
        <v>2</v>
      </c>
      <c r="F74" s="6" t="s">
        <v>163</v>
      </c>
      <c r="G74" s="3" t="s">
        <v>173</v>
      </c>
      <c r="H74" s="7">
        <v>28000000</v>
      </c>
      <c r="I74" s="7">
        <v>28000000</v>
      </c>
      <c r="J74" s="6" t="s">
        <v>174</v>
      </c>
      <c r="K74" s="6" t="s">
        <v>156</v>
      </c>
      <c r="L74" s="6">
        <v>6013779877</v>
      </c>
      <c r="M74" s="6" t="s">
        <v>157</v>
      </c>
    </row>
    <row r="75" spans="1:13" ht="25.5" x14ac:dyDescent="0.2">
      <c r="A75" s="11">
        <v>45101603</v>
      </c>
      <c r="B75" s="4" t="s">
        <v>114</v>
      </c>
      <c r="C75" s="3" t="s">
        <v>179</v>
      </c>
      <c r="D75" s="3" t="s">
        <v>179</v>
      </c>
      <c r="E75" s="5">
        <v>2</v>
      </c>
      <c r="F75" s="6" t="s">
        <v>163</v>
      </c>
      <c r="G75" s="3" t="s">
        <v>173</v>
      </c>
      <c r="H75" s="7">
        <v>20000000</v>
      </c>
      <c r="I75" s="7">
        <v>20000000</v>
      </c>
      <c r="J75" s="6" t="s">
        <v>174</v>
      </c>
      <c r="K75" s="6" t="s">
        <v>156</v>
      </c>
      <c r="L75" s="6">
        <v>6013779877</v>
      </c>
      <c r="M75" s="6" t="s">
        <v>157</v>
      </c>
    </row>
    <row r="76" spans="1:13" ht="38.25" x14ac:dyDescent="0.2">
      <c r="A76" s="11" t="s">
        <v>34</v>
      </c>
      <c r="B76" s="4" t="s">
        <v>115</v>
      </c>
      <c r="C76" s="3" t="s">
        <v>164</v>
      </c>
      <c r="D76" s="3" t="s">
        <v>164</v>
      </c>
      <c r="E76" s="5">
        <v>10</v>
      </c>
      <c r="F76" s="6" t="s">
        <v>163</v>
      </c>
      <c r="G76" s="18" t="s">
        <v>173</v>
      </c>
      <c r="H76" s="7">
        <v>5000000</v>
      </c>
      <c r="I76" s="7">
        <v>5000000</v>
      </c>
      <c r="J76" s="18" t="s">
        <v>174</v>
      </c>
      <c r="K76" s="6" t="s">
        <v>156</v>
      </c>
      <c r="L76" s="6">
        <v>6013779877</v>
      </c>
      <c r="M76" s="6" t="s">
        <v>157</v>
      </c>
    </row>
    <row r="77" spans="1:13" ht="25.5" x14ac:dyDescent="0.2">
      <c r="A77" s="11">
        <v>78181500</v>
      </c>
      <c r="B77" s="4" t="s">
        <v>116</v>
      </c>
      <c r="C77" s="3" t="s">
        <v>161</v>
      </c>
      <c r="D77" s="3" t="s">
        <v>161</v>
      </c>
      <c r="E77" s="5">
        <v>10</v>
      </c>
      <c r="F77" s="6" t="s">
        <v>163</v>
      </c>
      <c r="G77" s="18" t="s">
        <v>173</v>
      </c>
      <c r="H77" s="7">
        <v>10000000</v>
      </c>
      <c r="I77" s="7">
        <v>10000000</v>
      </c>
      <c r="J77" s="18" t="s">
        <v>174</v>
      </c>
      <c r="K77" s="6" t="s">
        <v>156</v>
      </c>
      <c r="L77" s="6">
        <v>6013779877</v>
      </c>
      <c r="M77" s="6" t="s">
        <v>157</v>
      </c>
    </row>
    <row r="78" spans="1:13" ht="63.75" x14ac:dyDescent="0.2">
      <c r="A78" s="11" t="s">
        <v>35</v>
      </c>
      <c r="B78" s="4" t="s">
        <v>117</v>
      </c>
      <c r="C78" s="3" t="s">
        <v>178</v>
      </c>
      <c r="D78" s="3" t="s">
        <v>178</v>
      </c>
      <c r="E78" s="5">
        <v>12</v>
      </c>
      <c r="F78" s="6" t="s">
        <v>170</v>
      </c>
      <c r="G78" s="18" t="s">
        <v>173</v>
      </c>
      <c r="H78" s="7">
        <v>502477905.39999998</v>
      </c>
      <c r="I78" s="7">
        <v>74441171.200000003</v>
      </c>
      <c r="J78" s="6" t="s">
        <v>180</v>
      </c>
      <c r="K78" s="6" t="s">
        <v>156</v>
      </c>
      <c r="L78" s="6">
        <v>6013779877</v>
      </c>
      <c r="M78" s="6" t="s">
        <v>157</v>
      </c>
    </row>
    <row r="79" spans="1:13" ht="63.75" x14ac:dyDescent="0.2">
      <c r="A79" s="11">
        <v>78102203</v>
      </c>
      <c r="B79" s="4" t="s">
        <v>118</v>
      </c>
      <c r="C79" s="3" t="s">
        <v>164</v>
      </c>
      <c r="D79" s="3" t="s">
        <v>164</v>
      </c>
      <c r="E79" s="5">
        <v>11</v>
      </c>
      <c r="F79" s="6" t="s">
        <v>162</v>
      </c>
      <c r="G79" s="18" t="s">
        <v>173</v>
      </c>
      <c r="H79" s="7">
        <v>2000000</v>
      </c>
      <c r="I79" s="7">
        <v>2000000</v>
      </c>
      <c r="J79" s="18" t="s">
        <v>174</v>
      </c>
      <c r="K79" s="6" t="s">
        <v>156</v>
      </c>
      <c r="L79" s="6">
        <v>6013779877</v>
      </c>
      <c r="M79" s="6" t="s">
        <v>157</v>
      </c>
    </row>
    <row r="80" spans="1:13" ht="25.5" x14ac:dyDescent="0.2">
      <c r="A80" s="11">
        <v>84131600</v>
      </c>
      <c r="B80" s="4" t="s">
        <v>119</v>
      </c>
      <c r="C80" s="3" t="s">
        <v>178</v>
      </c>
      <c r="D80" s="3" t="s">
        <v>178</v>
      </c>
      <c r="E80" s="5">
        <v>12</v>
      </c>
      <c r="F80" s="6" t="s">
        <v>170</v>
      </c>
      <c r="G80" s="18" t="s">
        <v>173</v>
      </c>
      <c r="H80" s="7">
        <v>2824999999.9999995</v>
      </c>
      <c r="I80" s="7">
        <v>2824999999.9999995</v>
      </c>
      <c r="J80" s="18" t="s">
        <v>174</v>
      </c>
      <c r="K80" s="6" t="s">
        <v>156</v>
      </c>
      <c r="L80" s="6">
        <v>6013779877</v>
      </c>
      <c r="M80" s="6" t="s">
        <v>157</v>
      </c>
    </row>
    <row r="81" spans="1:13" ht="51" x14ac:dyDescent="0.2">
      <c r="A81" s="11">
        <v>84131600</v>
      </c>
      <c r="B81" s="4" t="s">
        <v>120</v>
      </c>
      <c r="C81" s="3" t="s">
        <v>182</v>
      </c>
      <c r="D81" s="3" t="s">
        <v>182</v>
      </c>
      <c r="E81" s="5">
        <v>12</v>
      </c>
      <c r="F81" s="6" t="s">
        <v>183</v>
      </c>
      <c r="G81" s="3" t="s">
        <v>173</v>
      </c>
      <c r="H81" s="7">
        <v>304700000</v>
      </c>
      <c r="I81" s="7">
        <v>304700000</v>
      </c>
      <c r="J81" s="6" t="s">
        <v>174</v>
      </c>
      <c r="K81" s="6" t="s">
        <v>156</v>
      </c>
      <c r="L81" s="6">
        <v>6013779877</v>
      </c>
      <c r="M81" s="6" t="s">
        <v>157</v>
      </c>
    </row>
    <row r="82" spans="1:13" ht="38.25" x14ac:dyDescent="0.2">
      <c r="A82" s="11">
        <v>84131600</v>
      </c>
      <c r="B82" s="4" t="s">
        <v>121</v>
      </c>
      <c r="C82" s="3" t="s">
        <v>178</v>
      </c>
      <c r="D82" s="3" t="s">
        <v>178</v>
      </c>
      <c r="E82" s="5">
        <v>12</v>
      </c>
      <c r="F82" s="6" t="s">
        <v>171</v>
      </c>
      <c r="G82" s="18" t="s">
        <v>173</v>
      </c>
      <c r="H82" s="7">
        <v>188100000.00000003</v>
      </c>
      <c r="I82" s="7">
        <v>188100000.00000003</v>
      </c>
      <c r="J82" s="18" t="s">
        <v>174</v>
      </c>
      <c r="K82" s="6" t="s">
        <v>156</v>
      </c>
      <c r="L82" s="6">
        <v>6013779877</v>
      </c>
      <c r="M82" s="6" t="s">
        <v>157</v>
      </c>
    </row>
    <row r="83" spans="1:13" ht="38.25" x14ac:dyDescent="0.2">
      <c r="A83" s="11">
        <v>84131600</v>
      </c>
      <c r="B83" s="4" t="s">
        <v>122</v>
      </c>
      <c r="C83" s="3" t="s">
        <v>164</v>
      </c>
      <c r="D83" s="3" t="s">
        <v>164</v>
      </c>
      <c r="E83" s="5">
        <v>9</v>
      </c>
      <c r="F83" s="6" t="s">
        <v>168</v>
      </c>
      <c r="G83" s="18" t="s">
        <v>173</v>
      </c>
      <c r="H83" s="7">
        <v>0</v>
      </c>
      <c r="I83" s="7">
        <v>0</v>
      </c>
      <c r="J83" s="18" t="s">
        <v>174</v>
      </c>
      <c r="K83" s="6" t="s">
        <v>156</v>
      </c>
      <c r="L83" s="6">
        <v>6013779877</v>
      </c>
      <c r="M83" s="6" t="s">
        <v>157</v>
      </c>
    </row>
    <row r="84" spans="1:13" ht="38.25" x14ac:dyDescent="0.2">
      <c r="A84" s="11">
        <v>95121514</v>
      </c>
      <c r="B84" s="4" t="s">
        <v>123</v>
      </c>
      <c r="C84" s="3" t="s">
        <v>164</v>
      </c>
      <c r="D84" s="3" t="s">
        <v>164</v>
      </c>
      <c r="E84" s="5">
        <v>10</v>
      </c>
      <c r="F84" s="6" t="s">
        <v>167</v>
      </c>
      <c r="G84" s="18" t="s">
        <v>173</v>
      </c>
      <c r="H84" s="7">
        <v>70000000</v>
      </c>
      <c r="I84" s="7">
        <v>70000000</v>
      </c>
      <c r="J84" s="18" t="s">
        <v>174</v>
      </c>
      <c r="K84" s="6" t="s">
        <v>156</v>
      </c>
      <c r="L84" s="6">
        <v>6013779877</v>
      </c>
      <c r="M84" s="6" t="s">
        <v>157</v>
      </c>
    </row>
    <row r="85" spans="1:13" ht="25.5" x14ac:dyDescent="0.2">
      <c r="A85" s="11">
        <v>46191601</v>
      </c>
      <c r="B85" s="4" t="s">
        <v>124</v>
      </c>
      <c r="C85" s="3" t="s">
        <v>182</v>
      </c>
      <c r="D85" s="3" t="s">
        <v>182</v>
      </c>
      <c r="E85" s="5">
        <v>2</v>
      </c>
      <c r="F85" s="6" t="s">
        <v>163</v>
      </c>
      <c r="G85" s="3" t="s">
        <v>173</v>
      </c>
      <c r="H85" s="7">
        <v>7000000</v>
      </c>
      <c r="I85" s="7">
        <v>7000000</v>
      </c>
      <c r="J85" s="6" t="s">
        <v>174</v>
      </c>
      <c r="K85" s="6" t="s">
        <v>156</v>
      </c>
      <c r="L85" s="6">
        <v>6013779877</v>
      </c>
      <c r="M85" s="6" t="s">
        <v>157</v>
      </c>
    </row>
    <row r="86" spans="1:13" ht="89.25" x14ac:dyDescent="0.2">
      <c r="A86" s="12" t="s">
        <v>159</v>
      </c>
      <c r="B86" s="4" t="s">
        <v>125</v>
      </c>
      <c r="C86" s="3" t="s">
        <v>164</v>
      </c>
      <c r="D86" s="3" t="s">
        <v>164</v>
      </c>
      <c r="E86" s="5">
        <v>10</v>
      </c>
      <c r="F86" s="6" t="s">
        <v>163</v>
      </c>
      <c r="G86" s="18" t="s">
        <v>173</v>
      </c>
      <c r="H86" s="7">
        <v>7047454</v>
      </c>
      <c r="I86" s="7">
        <v>7047454</v>
      </c>
      <c r="J86" s="18" t="s">
        <v>174</v>
      </c>
      <c r="K86" s="6" t="s">
        <v>156</v>
      </c>
      <c r="L86" s="6">
        <v>6013779877</v>
      </c>
      <c r="M86" s="6" t="s">
        <v>157</v>
      </c>
    </row>
    <row r="87" spans="1:13" ht="25.5" x14ac:dyDescent="0.2">
      <c r="A87" s="11">
        <v>46171506</v>
      </c>
      <c r="B87" s="4" t="s">
        <v>126</v>
      </c>
      <c r="C87" s="3" t="s">
        <v>161</v>
      </c>
      <c r="D87" s="3" t="s">
        <v>161</v>
      </c>
      <c r="E87" s="5">
        <v>1</v>
      </c>
      <c r="F87" s="6" t="s">
        <v>163</v>
      </c>
      <c r="G87" s="18" t="s">
        <v>173</v>
      </c>
      <c r="H87" s="7">
        <v>15000000</v>
      </c>
      <c r="I87" s="7">
        <v>15000000</v>
      </c>
      <c r="J87" s="18" t="s">
        <v>174</v>
      </c>
      <c r="K87" s="6" t="s">
        <v>156</v>
      </c>
      <c r="L87" s="6">
        <v>6013779877</v>
      </c>
      <c r="M87" s="6" t="s">
        <v>157</v>
      </c>
    </row>
    <row r="88" spans="1:13" ht="63.75" x14ac:dyDescent="0.2">
      <c r="A88" s="11" t="s">
        <v>36</v>
      </c>
      <c r="B88" s="4" t="s">
        <v>127</v>
      </c>
      <c r="C88" s="3" t="s">
        <v>164</v>
      </c>
      <c r="D88" s="3" t="s">
        <v>164</v>
      </c>
      <c r="E88" s="5">
        <v>11</v>
      </c>
      <c r="F88" s="6" t="s">
        <v>163</v>
      </c>
      <c r="G88" s="18" t="s">
        <v>173</v>
      </c>
      <c r="H88" s="7">
        <v>3000000</v>
      </c>
      <c r="I88" s="7">
        <v>3000000</v>
      </c>
      <c r="J88" s="18" t="s">
        <v>174</v>
      </c>
      <c r="K88" s="6" t="s">
        <v>156</v>
      </c>
      <c r="L88" s="6">
        <v>6013779877</v>
      </c>
      <c r="M88" s="6" t="s">
        <v>157</v>
      </c>
    </row>
    <row r="89" spans="1:13" ht="38.25" x14ac:dyDescent="0.2">
      <c r="A89" s="11">
        <v>85121608</v>
      </c>
      <c r="B89" s="4" t="s">
        <v>128</v>
      </c>
      <c r="C89" s="3" t="s">
        <v>178</v>
      </c>
      <c r="D89" s="3" t="s">
        <v>178</v>
      </c>
      <c r="E89" s="5">
        <v>3</v>
      </c>
      <c r="F89" s="6" t="s">
        <v>163</v>
      </c>
      <c r="G89" s="18" t="s">
        <v>173</v>
      </c>
      <c r="H89" s="7">
        <v>8000000</v>
      </c>
      <c r="I89" s="7">
        <v>8000000</v>
      </c>
      <c r="J89" s="18" t="s">
        <v>174</v>
      </c>
      <c r="K89" s="6" t="s">
        <v>156</v>
      </c>
      <c r="L89" s="6">
        <v>6013779877</v>
      </c>
      <c r="M89" s="6" t="s">
        <v>157</v>
      </c>
    </row>
    <row r="90" spans="1:13" ht="38.25" x14ac:dyDescent="0.2">
      <c r="A90" s="11" t="s">
        <v>37</v>
      </c>
      <c r="B90" s="4" t="s">
        <v>129</v>
      </c>
      <c r="C90" s="3" t="s">
        <v>164</v>
      </c>
      <c r="D90" s="3" t="s">
        <v>164</v>
      </c>
      <c r="E90" s="5">
        <v>10</v>
      </c>
      <c r="F90" s="6" t="s">
        <v>163</v>
      </c>
      <c r="G90" s="18" t="s">
        <v>173</v>
      </c>
      <c r="H90" s="7">
        <v>22800000</v>
      </c>
      <c r="I90" s="7">
        <v>22800000</v>
      </c>
      <c r="J90" s="18" t="s">
        <v>174</v>
      </c>
      <c r="K90" s="6" t="s">
        <v>156</v>
      </c>
      <c r="L90" s="6">
        <v>6013779877</v>
      </c>
      <c r="M90" s="6" t="s">
        <v>157</v>
      </c>
    </row>
    <row r="91" spans="1:13" ht="51" x14ac:dyDescent="0.2">
      <c r="A91" s="11">
        <v>85101503</v>
      </c>
      <c r="B91" s="4" t="s">
        <v>130</v>
      </c>
      <c r="C91" s="3" t="s">
        <v>161</v>
      </c>
      <c r="D91" s="3" t="s">
        <v>161</v>
      </c>
      <c r="E91" s="5">
        <v>12</v>
      </c>
      <c r="F91" s="6" t="s">
        <v>163</v>
      </c>
      <c r="G91" s="18" t="s">
        <v>173</v>
      </c>
      <c r="H91" s="7">
        <v>20000000</v>
      </c>
      <c r="I91" s="7">
        <v>20000000</v>
      </c>
      <c r="J91" s="18" t="s">
        <v>174</v>
      </c>
      <c r="K91" s="6" t="s">
        <v>156</v>
      </c>
      <c r="L91" s="6">
        <v>6013779877</v>
      </c>
      <c r="M91" s="6" t="s">
        <v>157</v>
      </c>
    </row>
    <row r="92" spans="1:13" ht="25.5" x14ac:dyDescent="0.2">
      <c r="A92" s="11" t="s">
        <v>38</v>
      </c>
      <c r="B92" s="4" t="s">
        <v>131</v>
      </c>
      <c r="C92" s="3" t="s">
        <v>164</v>
      </c>
      <c r="D92" s="3" t="s">
        <v>164</v>
      </c>
      <c r="E92" s="5">
        <v>10</v>
      </c>
      <c r="F92" s="6" t="s">
        <v>162</v>
      </c>
      <c r="G92" s="18" t="s">
        <v>173</v>
      </c>
      <c r="H92" s="7">
        <v>150000000</v>
      </c>
      <c r="I92" s="7">
        <v>150000000</v>
      </c>
      <c r="J92" s="18" t="s">
        <v>174</v>
      </c>
      <c r="K92" s="6" t="s">
        <v>156</v>
      </c>
      <c r="L92" s="6">
        <v>6013779877</v>
      </c>
      <c r="M92" s="6" t="s">
        <v>157</v>
      </c>
    </row>
    <row r="93" spans="1:13" ht="38.25" x14ac:dyDescent="0.2">
      <c r="A93" s="11" t="s">
        <v>39</v>
      </c>
      <c r="B93" s="4" t="s">
        <v>132</v>
      </c>
      <c r="C93" s="3" t="s">
        <v>164</v>
      </c>
      <c r="D93" s="3" t="s">
        <v>164</v>
      </c>
      <c r="E93" s="5">
        <v>10</v>
      </c>
      <c r="F93" s="6" t="s">
        <v>162</v>
      </c>
      <c r="G93" s="18" t="s">
        <v>173</v>
      </c>
      <c r="H93" s="7">
        <v>150000000</v>
      </c>
      <c r="I93" s="7">
        <v>150000000</v>
      </c>
      <c r="J93" s="18" t="s">
        <v>174</v>
      </c>
      <c r="K93" s="6" t="s">
        <v>156</v>
      </c>
      <c r="L93" s="6">
        <v>6013779877</v>
      </c>
      <c r="M93" s="6" t="s">
        <v>157</v>
      </c>
    </row>
    <row r="94" spans="1:13" ht="38.25" x14ac:dyDescent="0.2">
      <c r="A94" s="11" t="s">
        <v>40</v>
      </c>
      <c r="B94" s="4" t="s">
        <v>133</v>
      </c>
      <c r="C94" s="3" t="s">
        <v>169</v>
      </c>
      <c r="D94" s="3" t="s">
        <v>169</v>
      </c>
      <c r="E94" s="5">
        <v>9</v>
      </c>
      <c r="F94" s="6" t="s">
        <v>163</v>
      </c>
      <c r="G94" s="17" t="s">
        <v>173</v>
      </c>
      <c r="H94" s="7">
        <v>3000000</v>
      </c>
      <c r="I94" s="7">
        <v>3000000</v>
      </c>
      <c r="J94" s="18" t="s">
        <v>174</v>
      </c>
      <c r="K94" s="6" t="s">
        <v>156</v>
      </c>
      <c r="L94" s="6">
        <v>6013779877</v>
      </c>
      <c r="M94" s="6" t="s">
        <v>157</v>
      </c>
    </row>
    <row r="95" spans="1:13" ht="25.5" x14ac:dyDescent="0.2">
      <c r="A95" s="11" t="s">
        <v>41</v>
      </c>
      <c r="B95" s="4" t="s">
        <v>134</v>
      </c>
      <c r="C95" s="3" t="s">
        <v>169</v>
      </c>
      <c r="D95" s="3" t="s">
        <v>169</v>
      </c>
      <c r="E95" s="5">
        <v>9</v>
      </c>
      <c r="F95" s="6" t="s">
        <v>162</v>
      </c>
      <c r="G95" s="17" t="s">
        <v>173</v>
      </c>
      <c r="H95" s="7">
        <v>10000000</v>
      </c>
      <c r="I95" s="7">
        <v>10000000</v>
      </c>
      <c r="J95" s="18" t="s">
        <v>174</v>
      </c>
      <c r="K95" s="6" t="s">
        <v>156</v>
      </c>
      <c r="L95" s="6">
        <v>6013779877</v>
      </c>
      <c r="M95" s="6" t="s">
        <v>157</v>
      </c>
    </row>
    <row r="96" spans="1:13" ht="25.5" x14ac:dyDescent="0.2">
      <c r="A96" s="12" t="s">
        <v>160</v>
      </c>
      <c r="B96" s="4" t="s">
        <v>135</v>
      </c>
      <c r="C96" s="3" t="s">
        <v>176</v>
      </c>
      <c r="D96" s="3" t="s">
        <v>176</v>
      </c>
      <c r="E96" s="5">
        <v>7</v>
      </c>
      <c r="F96" s="6" t="s">
        <v>163</v>
      </c>
      <c r="G96" s="3" t="s">
        <v>173</v>
      </c>
      <c r="H96" s="7">
        <v>7000000</v>
      </c>
      <c r="I96" s="7">
        <v>7000000</v>
      </c>
      <c r="J96" s="6" t="s">
        <v>174</v>
      </c>
      <c r="K96" s="6" t="s">
        <v>156</v>
      </c>
      <c r="L96" s="6">
        <v>6013779877</v>
      </c>
      <c r="M96" s="6" t="s">
        <v>157</v>
      </c>
    </row>
    <row r="97" spans="1:13" ht="25.5" x14ac:dyDescent="0.2">
      <c r="A97" s="11">
        <v>81112200</v>
      </c>
      <c r="B97" s="4" t="s">
        <v>158</v>
      </c>
      <c r="C97" s="3" t="s">
        <v>181</v>
      </c>
      <c r="D97" s="3" t="s">
        <v>181</v>
      </c>
      <c r="E97" s="5">
        <v>2</v>
      </c>
      <c r="F97" s="6" t="s">
        <v>163</v>
      </c>
      <c r="G97" s="3" t="s">
        <v>173</v>
      </c>
      <c r="H97" s="7">
        <v>32000000</v>
      </c>
      <c r="I97" s="7">
        <v>32000000</v>
      </c>
      <c r="J97" s="6" t="s">
        <v>174</v>
      </c>
      <c r="K97" s="6" t="s">
        <v>156</v>
      </c>
      <c r="L97" s="6">
        <v>6013779877</v>
      </c>
      <c r="M97" s="6" t="s">
        <v>157</v>
      </c>
    </row>
    <row r="98" spans="1:13" ht="25.5" x14ac:dyDescent="0.2">
      <c r="A98" s="11">
        <v>81112200</v>
      </c>
      <c r="B98" s="4" t="s">
        <v>136</v>
      </c>
      <c r="C98" s="3" t="s">
        <v>161</v>
      </c>
      <c r="D98" s="3" t="s">
        <v>161</v>
      </c>
      <c r="E98" s="5">
        <v>11</v>
      </c>
      <c r="F98" s="6" t="s">
        <v>162</v>
      </c>
      <c r="G98" s="18" t="s">
        <v>173</v>
      </c>
      <c r="H98" s="7">
        <v>138000000</v>
      </c>
      <c r="I98" s="7">
        <v>138000000</v>
      </c>
      <c r="J98" s="18" t="s">
        <v>174</v>
      </c>
      <c r="K98" s="6" t="s">
        <v>156</v>
      </c>
      <c r="L98" s="6">
        <v>6013779877</v>
      </c>
      <c r="M98" s="6" t="s">
        <v>157</v>
      </c>
    </row>
    <row r="99" spans="1:13" ht="25.5" x14ac:dyDescent="0.2">
      <c r="A99" s="11">
        <v>81112200</v>
      </c>
      <c r="B99" s="4" t="s">
        <v>137</v>
      </c>
      <c r="C99" s="3" t="s">
        <v>161</v>
      </c>
      <c r="D99" s="3" t="s">
        <v>161</v>
      </c>
      <c r="E99" s="5">
        <v>11</v>
      </c>
      <c r="F99" s="6" t="s">
        <v>162</v>
      </c>
      <c r="G99" s="18" t="s">
        <v>173</v>
      </c>
      <c r="H99" s="7">
        <v>60000000</v>
      </c>
      <c r="I99" s="7">
        <v>60000000</v>
      </c>
      <c r="J99" s="18" t="s">
        <v>174</v>
      </c>
      <c r="K99" s="6" t="s">
        <v>156</v>
      </c>
      <c r="L99" s="6">
        <v>6013779877</v>
      </c>
      <c r="M99" s="6" t="s">
        <v>157</v>
      </c>
    </row>
    <row r="100" spans="1:13" ht="25.5" x14ac:dyDescent="0.2">
      <c r="A100" s="11">
        <v>81112200</v>
      </c>
      <c r="B100" s="4" t="s">
        <v>138</v>
      </c>
      <c r="C100" s="3" t="s">
        <v>161</v>
      </c>
      <c r="D100" s="3" t="s">
        <v>161</v>
      </c>
      <c r="E100" s="5">
        <v>11</v>
      </c>
      <c r="F100" s="6" t="s">
        <v>162</v>
      </c>
      <c r="G100" s="18" t="s">
        <v>173</v>
      </c>
      <c r="H100" s="7">
        <v>90600000</v>
      </c>
      <c r="I100" s="7">
        <v>90600000</v>
      </c>
      <c r="J100" s="18" t="s">
        <v>174</v>
      </c>
      <c r="K100" s="6" t="s">
        <v>156</v>
      </c>
      <c r="L100" s="6">
        <v>6013779877</v>
      </c>
      <c r="M100" s="6" t="s">
        <v>157</v>
      </c>
    </row>
    <row r="101" spans="1:13" ht="25.5" x14ac:dyDescent="0.2">
      <c r="A101" s="11">
        <v>81112200</v>
      </c>
      <c r="B101" s="4" t="s">
        <v>139</v>
      </c>
      <c r="C101" s="3" t="s">
        <v>161</v>
      </c>
      <c r="D101" s="3" t="s">
        <v>161</v>
      </c>
      <c r="E101" s="5">
        <v>11</v>
      </c>
      <c r="F101" s="6" t="s">
        <v>162</v>
      </c>
      <c r="G101" s="18" t="s">
        <v>173</v>
      </c>
      <c r="H101" s="7">
        <v>190000000</v>
      </c>
      <c r="I101" s="7">
        <v>190000000</v>
      </c>
      <c r="J101" s="18" t="s">
        <v>174</v>
      </c>
      <c r="K101" s="6" t="s">
        <v>156</v>
      </c>
      <c r="L101" s="6">
        <v>6013779877</v>
      </c>
      <c r="M101" s="6" t="s">
        <v>157</v>
      </c>
    </row>
    <row r="102" spans="1:13" ht="25.5" x14ac:dyDescent="0.2">
      <c r="A102" s="11">
        <v>81112200</v>
      </c>
      <c r="B102" s="4" t="s">
        <v>140</v>
      </c>
      <c r="C102" s="3" t="s">
        <v>161</v>
      </c>
      <c r="D102" s="3" t="s">
        <v>161</v>
      </c>
      <c r="E102" s="5">
        <v>11</v>
      </c>
      <c r="F102" s="6" t="s">
        <v>162</v>
      </c>
      <c r="G102" s="18" t="s">
        <v>173</v>
      </c>
      <c r="H102" s="7">
        <v>355631500</v>
      </c>
      <c r="I102" s="7">
        <v>355631500</v>
      </c>
      <c r="J102" s="18" t="s">
        <v>174</v>
      </c>
      <c r="K102" s="6" t="s">
        <v>156</v>
      </c>
      <c r="L102" s="6">
        <v>6013779877</v>
      </c>
      <c r="M102" s="6" t="s">
        <v>157</v>
      </c>
    </row>
    <row r="103" spans="1:13" ht="25.5" x14ac:dyDescent="0.2">
      <c r="A103" s="11">
        <v>81112200</v>
      </c>
      <c r="B103" s="4" t="s">
        <v>141</v>
      </c>
      <c r="C103" s="3" t="s">
        <v>161</v>
      </c>
      <c r="D103" s="3" t="s">
        <v>161</v>
      </c>
      <c r="E103" s="5">
        <v>11</v>
      </c>
      <c r="F103" s="6" t="s">
        <v>162</v>
      </c>
      <c r="G103" s="18" t="s">
        <v>173</v>
      </c>
      <c r="H103" s="7">
        <v>43000000</v>
      </c>
      <c r="I103" s="7">
        <v>43000000</v>
      </c>
      <c r="J103" s="18" t="s">
        <v>174</v>
      </c>
      <c r="K103" s="6" t="s">
        <v>156</v>
      </c>
      <c r="L103" s="6">
        <v>6013779877</v>
      </c>
      <c r="M103" s="6" t="s">
        <v>157</v>
      </c>
    </row>
    <row r="104" spans="1:13" ht="38.25" x14ac:dyDescent="0.2">
      <c r="A104" s="11">
        <v>81112200</v>
      </c>
      <c r="B104" s="4" t="s">
        <v>142</v>
      </c>
      <c r="C104" s="3" t="s">
        <v>161</v>
      </c>
      <c r="D104" s="3" t="s">
        <v>161</v>
      </c>
      <c r="E104" s="5">
        <v>11</v>
      </c>
      <c r="F104" s="6" t="s">
        <v>162</v>
      </c>
      <c r="G104" s="18" t="s">
        <v>173</v>
      </c>
      <c r="H104" s="7">
        <v>12000000</v>
      </c>
      <c r="I104" s="7">
        <v>12000000</v>
      </c>
      <c r="J104" s="18" t="s">
        <v>174</v>
      </c>
      <c r="K104" s="6" t="s">
        <v>156</v>
      </c>
      <c r="L104" s="6">
        <v>6013779877</v>
      </c>
      <c r="M104" s="6" t="s">
        <v>157</v>
      </c>
    </row>
    <row r="105" spans="1:13" ht="25.5" x14ac:dyDescent="0.2">
      <c r="A105" s="11">
        <v>81112200</v>
      </c>
      <c r="B105" s="4" t="s">
        <v>143</v>
      </c>
      <c r="C105" s="3" t="s">
        <v>161</v>
      </c>
      <c r="D105" s="3" t="s">
        <v>161</v>
      </c>
      <c r="E105" s="5">
        <v>11</v>
      </c>
      <c r="F105" s="6" t="s">
        <v>162</v>
      </c>
      <c r="G105" s="18" t="s">
        <v>173</v>
      </c>
      <c r="H105" s="7">
        <v>32000000</v>
      </c>
      <c r="I105" s="7">
        <v>32000000</v>
      </c>
      <c r="J105" s="18" t="s">
        <v>174</v>
      </c>
      <c r="K105" s="6" t="s">
        <v>156</v>
      </c>
      <c r="L105" s="6">
        <v>6013779877</v>
      </c>
      <c r="M105" s="6" t="s">
        <v>157</v>
      </c>
    </row>
    <row r="106" spans="1:13" ht="38.25" x14ac:dyDescent="0.2">
      <c r="A106" s="11">
        <v>43211500</v>
      </c>
      <c r="B106" s="13" t="s">
        <v>144</v>
      </c>
      <c r="C106" s="3" t="s">
        <v>176</v>
      </c>
      <c r="D106" s="3" t="s">
        <v>176</v>
      </c>
      <c r="E106" s="5">
        <v>4</v>
      </c>
      <c r="F106" s="6" t="s">
        <v>177</v>
      </c>
      <c r="G106" s="3" t="s">
        <v>173</v>
      </c>
      <c r="H106" s="7">
        <v>150000000</v>
      </c>
      <c r="I106" s="7">
        <v>150000000</v>
      </c>
      <c r="J106" s="6" t="s">
        <v>174</v>
      </c>
      <c r="K106" s="6" t="s">
        <v>156</v>
      </c>
      <c r="L106" s="6">
        <v>6013779877</v>
      </c>
      <c r="M106" s="6" t="s">
        <v>157</v>
      </c>
    </row>
    <row r="107" spans="1:13" ht="38.25" x14ac:dyDescent="0.2">
      <c r="A107" s="11">
        <v>43232100</v>
      </c>
      <c r="B107" s="4" t="s">
        <v>145</v>
      </c>
      <c r="C107" s="3" t="s">
        <v>176</v>
      </c>
      <c r="D107" s="3" t="s">
        <v>176</v>
      </c>
      <c r="E107" s="5">
        <v>2</v>
      </c>
      <c r="F107" s="6" t="s">
        <v>177</v>
      </c>
      <c r="G107" s="3" t="s">
        <v>173</v>
      </c>
      <c r="H107" s="7">
        <v>120000000</v>
      </c>
      <c r="I107" s="7">
        <v>120000000</v>
      </c>
      <c r="J107" s="6" t="s">
        <v>174</v>
      </c>
      <c r="K107" s="6" t="s">
        <v>156</v>
      </c>
      <c r="L107" s="6">
        <v>6013779877</v>
      </c>
      <c r="M107" s="6" t="s">
        <v>157</v>
      </c>
    </row>
    <row r="108" spans="1:13" ht="25.5" x14ac:dyDescent="0.2">
      <c r="A108" s="11">
        <v>81112200</v>
      </c>
      <c r="B108" s="4" t="s">
        <v>146</v>
      </c>
      <c r="C108" s="3" t="s">
        <v>181</v>
      </c>
      <c r="D108" s="3" t="s">
        <v>181</v>
      </c>
      <c r="E108" s="5">
        <v>2</v>
      </c>
      <c r="F108" s="6" t="s">
        <v>163</v>
      </c>
      <c r="G108" s="3" t="s">
        <v>173</v>
      </c>
      <c r="H108" s="7">
        <v>28000000</v>
      </c>
      <c r="I108" s="7">
        <v>28000000</v>
      </c>
      <c r="J108" s="6" t="s">
        <v>174</v>
      </c>
      <c r="K108" s="6" t="s">
        <v>156</v>
      </c>
      <c r="L108" s="6">
        <v>6013779877</v>
      </c>
      <c r="M108" s="6" t="s">
        <v>157</v>
      </c>
    </row>
    <row r="109" spans="1:13" ht="38.25" x14ac:dyDescent="0.2">
      <c r="A109" s="11">
        <v>81112200</v>
      </c>
      <c r="B109" s="4" t="s">
        <v>147</v>
      </c>
      <c r="C109" s="3" t="s">
        <v>181</v>
      </c>
      <c r="D109" s="3" t="s">
        <v>181</v>
      </c>
      <c r="E109" s="5">
        <v>2</v>
      </c>
      <c r="F109" s="6" t="s">
        <v>177</v>
      </c>
      <c r="G109" s="3" t="s">
        <v>173</v>
      </c>
      <c r="H109" s="7">
        <v>370000000</v>
      </c>
      <c r="I109" s="7">
        <v>370000000</v>
      </c>
      <c r="J109" s="6" t="s">
        <v>174</v>
      </c>
      <c r="K109" s="6" t="s">
        <v>156</v>
      </c>
      <c r="L109" s="6">
        <v>6013779877</v>
      </c>
      <c r="M109" s="6" t="s">
        <v>157</v>
      </c>
    </row>
    <row r="110" spans="1:13" ht="38.25" x14ac:dyDescent="0.2">
      <c r="A110" s="11" t="s">
        <v>42</v>
      </c>
      <c r="B110" s="4" t="s">
        <v>148</v>
      </c>
      <c r="C110" s="3" t="s">
        <v>169</v>
      </c>
      <c r="D110" s="3" t="s">
        <v>169</v>
      </c>
      <c r="E110" s="5">
        <v>8</v>
      </c>
      <c r="F110" s="6" t="s">
        <v>166</v>
      </c>
      <c r="G110" s="17" t="s">
        <v>173</v>
      </c>
      <c r="H110" s="7">
        <v>150000000</v>
      </c>
      <c r="I110" s="7">
        <v>150000000</v>
      </c>
      <c r="J110" s="18" t="s">
        <v>174</v>
      </c>
      <c r="K110" s="6" t="s">
        <v>156</v>
      </c>
      <c r="L110" s="6">
        <v>6013779877</v>
      </c>
      <c r="M110" s="6" t="s">
        <v>157</v>
      </c>
    </row>
    <row r="111" spans="1:13" ht="25.5" x14ac:dyDescent="0.2">
      <c r="A111" s="11" t="s">
        <v>43</v>
      </c>
      <c r="B111" s="4" t="s">
        <v>149</v>
      </c>
      <c r="C111" s="3" t="s">
        <v>175</v>
      </c>
      <c r="D111" s="3" t="s">
        <v>175</v>
      </c>
      <c r="E111" s="5">
        <v>8</v>
      </c>
      <c r="F111" s="6" t="s">
        <v>163</v>
      </c>
      <c r="G111" s="3" t="s">
        <v>173</v>
      </c>
      <c r="H111" s="7">
        <v>12000000</v>
      </c>
      <c r="I111" s="7">
        <v>12000000</v>
      </c>
      <c r="J111" s="6" t="s">
        <v>174</v>
      </c>
      <c r="K111" s="6" t="s">
        <v>156</v>
      </c>
      <c r="L111" s="6">
        <v>6013779877</v>
      </c>
      <c r="M111" s="6" t="s">
        <v>157</v>
      </c>
    </row>
    <row r="112" spans="1:13" ht="38.25" x14ac:dyDescent="0.2">
      <c r="A112" s="11">
        <v>43221700</v>
      </c>
      <c r="B112" s="13" t="s">
        <v>150</v>
      </c>
      <c r="C112" s="3" t="s">
        <v>175</v>
      </c>
      <c r="D112" s="3" t="s">
        <v>175</v>
      </c>
      <c r="E112" s="5">
        <v>3</v>
      </c>
      <c r="F112" s="6" t="s">
        <v>3</v>
      </c>
      <c r="G112" s="3" t="s">
        <v>173</v>
      </c>
      <c r="H112" s="7">
        <v>60000000</v>
      </c>
      <c r="I112" s="7">
        <v>60000000</v>
      </c>
      <c r="J112" s="6" t="s">
        <v>174</v>
      </c>
      <c r="K112" s="6" t="s">
        <v>156</v>
      </c>
      <c r="L112" s="6">
        <v>6013779877</v>
      </c>
      <c r="M112" s="6" t="s">
        <v>157</v>
      </c>
    </row>
    <row r="113" spans="1:13" ht="63.75" x14ac:dyDescent="0.2">
      <c r="A113" s="11">
        <v>80121700</v>
      </c>
      <c r="B113" s="4" t="s">
        <v>151</v>
      </c>
      <c r="C113" s="3" t="s">
        <v>161</v>
      </c>
      <c r="D113" s="3" t="s">
        <v>161</v>
      </c>
      <c r="E113" s="5">
        <v>11</v>
      </c>
      <c r="F113" s="6" t="s">
        <v>4</v>
      </c>
      <c r="G113" s="18" t="s">
        <v>173</v>
      </c>
      <c r="H113" s="7">
        <v>80146000</v>
      </c>
      <c r="I113" s="7">
        <v>80146000</v>
      </c>
      <c r="J113" s="18" t="s">
        <v>174</v>
      </c>
      <c r="K113" s="6" t="s">
        <v>156</v>
      </c>
      <c r="L113" s="6">
        <v>6013779877</v>
      </c>
      <c r="M113" s="6" t="s">
        <v>157</v>
      </c>
    </row>
    <row r="114" spans="1:13" ht="38.25" x14ac:dyDescent="0.2">
      <c r="A114" s="11" t="s">
        <v>44</v>
      </c>
      <c r="B114" s="4" t="s">
        <v>152</v>
      </c>
      <c r="C114" s="3" t="s">
        <v>161</v>
      </c>
      <c r="D114" s="3" t="s">
        <v>161</v>
      </c>
      <c r="E114" s="5">
        <v>4</v>
      </c>
      <c r="F114" s="6" t="s">
        <v>4</v>
      </c>
      <c r="G114" s="18" t="s">
        <v>173</v>
      </c>
      <c r="H114" s="7">
        <v>24000000</v>
      </c>
      <c r="I114" s="7">
        <v>24000000</v>
      </c>
      <c r="J114" s="18" t="s">
        <v>174</v>
      </c>
      <c r="K114" s="6" t="s">
        <v>156</v>
      </c>
      <c r="L114" s="6">
        <v>6013779877</v>
      </c>
      <c r="M114" s="6" t="s">
        <v>157</v>
      </c>
    </row>
    <row r="115" spans="1:13" ht="51" x14ac:dyDescent="0.2">
      <c r="A115" s="11">
        <v>72102900</v>
      </c>
      <c r="B115" s="4" t="s">
        <v>153</v>
      </c>
      <c r="C115" s="3" t="s">
        <v>161</v>
      </c>
      <c r="D115" s="3" t="s">
        <v>161</v>
      </c>
      <c r="E115" s="5">
        <v>11</v>
      </c>
      <c r="F115" s="6" t="s">
        <v>4</v>
      </c>
      <c r="G115" s="18" t="s">
        <v>173</v>
      </c>
      <c r="H115" s="7">
        <v>24673473</v>
      </c>
      <c r="I115" s="7">
        <f>2243043*11</f>
        <v>24673473</v>
      </c>
      <c r="J115" s="18" t="s">
        <v>174</v>
      </c>
      <c r="K115" s="6" t="s">
        <v>156</v>
      </c>
      <c r="L115" s="6">
        <v>6013779877</v>
      </c>
      <c r="M115" s="6" t="s">
        <v>157</v>
      </c>
    </row>
  </sheetData>
  <autoFilter ref="A5:N115"/>
  <mergeCells count="2">
    <mergeCell ref="A1:M3"/>
    <mergeCell ref="A4:M4"/>
  </mergeCells>
  <hyperlinks>
    <hyperlink ref="M8" r:id="rId1"/>
    <hyperlink ref="M9" r:id="rId2"/>
    <hyperlink ref="M10" r:id="rId3"/>
    <hyperlink ref="M11" r:id="rId4"/>
    <hyperlink ref="M12" r:id="rId5"/>
    <hyperlink ref="M13" r:id="rId6"/>
    <hyperlink ref="M14" r:id="rId7"/>
    <hyperlink ref="M15" r:id="rId8"/>
    <hyperlink ref="M16" r:id="rId9"/>
    <hyperlink ref="M17" r:id="rId10"/>
    <hyperlink ref="M18" r:id="rId11"/>
    <hyperlink ref="M19" r:id="rId12"/>
    <hyperlink ref="M20" r:id="rId13"/>
    <hyperlink ref="M21" r:id="rId14"/>
    <hyperlink ref="M22" r:id="rId15"/>
    <hyperlink ref="M23" r:id="rId16"/>
    <hyperlink ref="M24" r:id="rId17"/>
    <hyperlink ref="M25" r:id="rId18"/>
    <hyperlink ref="M26" r:id="rId19"/>
    <hyperlink ref="M27" r:id="rId20"/>
    <hyperlink ref="M28" r:id="rId21"/>
    <hyperlink ref="M29" r:id="rId22"/>
    <hyperlink ref="M30" r:id="rId23"/>
    <hyperlink ref="M31" r:id="rId24"/>
    <hyperlink ref="M32" r:id="rId25"/>
    <hyperlink ref="M33" r:id="rId26"/>
    <hyperlink ref="M34" r:id="rId27"/>
    <hyperlink ref="M35" r:id="rId28"/>
    <hyperlink ref="M36" r:id="rId29"/>
    <hyperlink ref="M37" r:id="rId30"/>
    <hyperlink ref="M38" r:id="rId31"/>
    <hyperlink ref="M39" r:id="rId32"/>
    <hyperlink ref="M40" r:id="rId33"/>
    <hyperlink ref="M41" r:id="rId34"/>
    <hyperlink ref="M42" r:id="rId35"/>
    <hyperlink ref="M43" r:id="rId36"/>
    <hyperlink ref="M44" r:id="rId37"/>
    <hyperlink ref="M45" r:id="rId38"/>
    <hyperlink ref="M46" r:id="rId39"/>
    <hyperlink ref="M47" r:id="rId40"/>
    <hyperlink ref="M48" r:id="rId41"/>
    <hyperlink ref="M49" r:id="rId42"/>
    <hyperlink ref="M50" r:id="rId43"/>
    <hyperlink ref="M51" r:id="rId44"/>
    <hyperlink ref="M52" r:id="rId45"/>
    <hyperlink ref="M53" r:id="rId46"/>
    <hyperlink ref="M54" r:id="rId47"/>
    <hyperlink ref="M55" r:id="rId48"/>
    <hyperlink ref="M56" r:id="rId49"/>
    <hyperlink ref="M57" r:id="rId50"/>
    <hyperlink ref="M58" r:id="rId51"/>
    <hyperlink ref="M59" r:id="rId52"/>
    <hyperlink ref="M60" r:id="rId53"/>
    <hyperlink ref="M61" r:id="rId54"/>
    <hyperlink ref="M62" r:id="rId55"/>
    <hyperlink ref="M63" r:id="rId56"/>
    <hyperlink ref="M64" r:id="rId57"/>
    <hyperlink ref="M65" r:id="rId58"/>
    <hyperlink ref="M66" r:id="rId59"/>
    <hyperlink ref="M67" r:id="rId60"/>
    <hyperlink ref="M68" r:id="rId61"/>
    <hyperlink ref="M69" r:id="rId62"/>
    <hyperlink ref="M70" r:id="rId63"/>
    <hyperlink ref="M7" r:id="rId64"/>
    <hyperlink ref="M6" r:id="rId65"/>
  </hyperlink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115"/>
  <sheetViews>
    <sheetView tabSelected="1" topLeftCell="B4" zoomScale="115" zoomScaleNormal="115" workbookViewId="0">
      <pane ySplit="2" topLeftCell="A63" activePane="bottomLeft" state="frozen"/>
      <selection activeCell="A4" sqref="A4"/>
      <selection pane="bottomLeft" activeCell="B5" sqref="B5"/>
    </sheetView>
  </sheetViews>
  <sheetFormatPr baseColWidth="10" defaultColWidth="9.140625" defaultRowHeight="15.75" x14ac:dyDescent="0.2"/>
  <cols>
    <col min="1" max="1" width="12.42578125" style="23" customWidth="1"/>
    <col min="2" max="2" width="48.7109375" style="1" bestFit="1" customWidth="1"/>
    <col min="3" max="3" width="58.28515625" style="1" customWidth="1"/>
    <col min="4" max="4" width="16.140625" style="1" customWidth="1"/>
    <col min="5" max="5" width="53.85546875" style="1" customWidth="1"/>
    <col min="6" max="6" width="34.7109375" style="1" customWidth="1"/>
    <col min="7" max="7" width="26.42578125" style="1" customWidth="1"/>
    <col min="8" max="8" width="25.42578125" style="1" customWidth="1"/>
    <col min="9" max="9" width="16.28515625" style="2" customWidth="1"/>
    <col min="10" max="10" width="17.28515625" style="2" customWidth="1"/>
    <col min="11" max="11" width="16.140625" style="1" customWidth="1"/>
    <col min="12" max="12" width="27.5703125" style="1" customWidth="1"/>
    <col min="13" max="13" width="28.28515625" style="1" customWidth="1"/>
    <col min="14" max="14" width="38.5703125" style="1" customWidth="1"/>
    <col min="15" max="15" width="9.140625" style="1" customWidth="1"/>
  </cols>
  <sheetData>
    <row r="1" spans="1:63" ht="15" hidden="1" x14ac:dyDescent="0.2">
      <c r="A1" s="22"/>
      <c r="B1" s="33" t="s">
        <v>6</v>
      </c>
      <c r="C1" s="34"/>
      <c r="D1" s="34"/>
      <c r="E1" s="34"/>
      <c r="F1" s="34"/>
      <c r="G1" s="34"/>
      <c r="H1" s="34"/>
      <c r="I1" s="35"/>
      <c r="J1" s="35"/>
      <c r="K1" s="34"/>
      <c r="L1" s="34"/>
      <c r="M1" s="34"/>
      <c r="N1" s="34"/>
    </row>
    <row r="2" spans="1:63" hidden="1" x14ac:dyDescent="0.2">
      <c r="B2" s="34"/>
      <c r="C2" s="34"/>
      <c r="D2" s="34"/>
      <c r="E2" s="34"/>
      <c r="F2" s="34"/>
      <c r="G2" s="34"/>
      <c r="H2" s="34"/>
      <c r="I2" s="35"/>
      <c r="J2" s="35"/>
      <c r="K2" s="34"/>
      <c r="L2" s="34"/>
      <c r="M2" s="34"/>
      <c r="N2" s="34"/>
    </row>
    <row r="3" spans="1:63" x14ac:dyDescent="0.2">
      <c r="B3" s="34"/>
      <c r="C3" s="34"/>
      <c r="D3" s="34"/>
      <c r="E3" s="34"/>
      <c r="F3" s="34"/>
      <c r="G3" s="34"/>
      <c r="H3" s="34"/>
      <c r="I3" s="35"/>
      <c r="J3" s="35"/>
      <c r="K3" s="34"/>
      <c r="L3" s="34"/>
      <c r="M3" s="34"/>
      <c r="N3" s="34"/>
    </row>
    <row r="4" spans="1:63" s="20" customFormat="1" ht="59.1" customHeight="1" x14ac:dyDescent="0.2">
      <c r="A4" s="24"/>
      <c r="B4" s="36" t="s">
        <v>191</v>
      </c>
      <c r="C4" s="36"/>
      <c r="D4" s="36"/>
      <c r="E4" s="36"/>
      <c r="F4" s="36"/>
      <c r="G4" s="36"/>
      <c r="H4" s="36"/>
      <c r="I4" s="36"/>
      <c r="J4" s="36"/>
      <c r="K4" s="36"/>
      <c r="L4" s="36"/>
      <c r="M4" s="36"/>
      <c r="N4" s="37"/>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row>
    <row r="5" spans="1:63" ht="53.45" customHeight="1" x14ac:dyDescent="0.2">
      <c r="A5" s="14" t="s">
        <v>188</v>
      </c>
      <c r="B5" s="14" t="s">
        <v>0</v>
      </c>
      <c r="C5" s="14" t="s">
        <v>7</v>
      </c>
      <c r="D5" s="15" t="s">
        <v>8</v>
      </c>
      <c r="E5" s="14" t="s">
        <v>9</v>
      </c>
      <c r="F5" s="14" t="s">
        <v>165</v>
      </c>
      <c r="G5" s="14" t="s">
        <v>1</v>
      </c>
      <c r="H5" s="14" t="s">
        <v>2</v>
      </c>
      <c r="I5" s="16" t="s">
        <v>10</v>
      </c>
      <c r="J5" s="16" t="s">
        <v>11</v>
      </c>
      <c r="K5" s="15" t="s">
        <v>5</v>
      </c>
      <c r="L5" s="14" t="s">
        <v>12</v>
      </c>
      <c r="M5" s="14" t="s">
        <v>13</v>
      </c>
      <c r="N5" s="14" t="s">
        <v>14</v>
      </c>
    </row>
    <row r="6" spans="1:63" ht="63.75" x14ac:dyDescent="0.2">
      <c r="A6" s="25">
        <v>1</v>
      </c>
      <c r="B6" s="4" t="s">
        <v>15</v>
      </c>
      <c r="C6" s="4" t="s">
        <v>45</v>
      </c>
      <c r="D6" s="3" t="s">
        <v>161</v>
      </c>
      <c r="E6" s="3" t="s">
        <v>161</v>
      </c>
      <c r="F6" s="5">
        <v>11</v>
      </c>
      <c r="G6" s="6" t="s">
        <v>162</v>
      </c>
      <c r="H6" s="18" t="s">
        <v>173</v>
      </c>
      <c r="I6" s="7">
        <v>42306880</v>
      </c>
      <c r="J6" s="7">
        <v>42306880</v>
      </c>
      <c r="K6" s="18" t="s">
        <v>174</v>
      </c>
      <c r="L6" s="6" t="s">
        <v>154</v>
      </c>
      <c r="M6" s="6">
        <v>6013779877</v>
      </c>
      <c r="N6" s="8" t="s">
        <v>155</v>
      </c>
    </row>
    <row r="7" spans="1:63" ht="76.5" x14ac:dyDescent="0.2">
      <c r="A7" s="25">
        <v>2</v>
      </c>
      <c r="B7" s="4">
        <v>85121600</v>
      </c>
      <c r="C7" s="4" t="s">
        <v>46</v>
      </c>
      <c r="D7" s="3" t="s">
        <v>161</v>
      </c>
      <c r="E7" s="3" t="s">
        <v>161</v>
      </c>
      <c r="F7" s="5">
        <v>11</v>
      </c>
      <c r="G7" s="6" t="s">
        <v>162</v>
      </c>
      <c r="H7" s="18" t="s">
        <v>173</v>
      </c>
      <c r="I7" s="7">
        <v>26400000</v>
      </c>
      <c r="J7" s="7">
        <v>26400000</v>
      </c>
      <c r="K7" s="18" t="s">
        <v>174</v>
      </c>
      <c r="L7" s="6" t="s">
        <v>154</v>
      </c>
      <c r="M7" s="6">
        <v>6013779877</v>
      </c>
      <c r="N7" s="8" t="s">
        <v>155</v>
      </c>
    </row>
    <row r="8" spans="1:63" ht="63.75" x14ac:dyDescent="0.2">
      <c r="A8" s="25">
        <v>3</v>
      </c>
      <c r="B8" s="4">
        <v>85121601</v>
      </c>
      <c r="C8" s="4" t="s">
        <v>47</v>
      </c>
      <c r="D8" s="3" t="s">
        <v>161</v>
      </c>
      <c r="E8" s="3" t="s">
        <v>161</v>
      </c>
      <c r="F8" s="5">
        <v>10</v>
      </c>
      <c r="G8" s="6" t="s">
        <v>162</v>
      </c>
      <c r="H8" s="18" t="s">
        <v>173</v>
      </c>
      <c r="I8" s="7">
        <v>45248000</v>
      </c>
      <c r="J8" s="7">
        <v>45248000</v>
      </c>
      <c r="K8" s="18" t="s">
        <v>174</v>
      </c>
      <c r="L8" s="6" t="s">
        <v>154</v>
      </c>
      <c r="M8" s="6">
        <v>6013779877</v>
      </c>
      <c r="N8" s="8" t="s">
        <v>155</v>
      </c>
    </row>
    <row r="9" spans="1:63" ht="51" x14ac:dyDescent="0.2">
      <c r="A9" s="25">
        <v>4</v>
      </c>
      <c r="B9" s="4" t="s">
        <v>16</v>
      </c>
      <c r="C9" s="4" t="s">
        <v>48</v>
      </c>
      <c r="D9" s="3" t="s">
        <v>164</v>
      </c>
      <c r="E9" s="3" t="s">
        <v>164</v>
      </c>
      <c r="F9" s="5">
        <v>4</v>
      </c>
      <c r="G9" s="6" t="s">
        <v>162</v>
      </c>
      <c r="H9" s="18" t="s">
        <v>173</v>
      </c>
      <c r="I9" s="7">
        <v>20000000</v>
      </c>
      <c r="J9" s="7">
        <v>20000000</v>
      </c>
      <c r="K9" s="18" t="s">
        <v>174</v>
      </c>
      <c r="L9" s="6" t="s">
        <v>154</v>
      </c>
      <c r="M9" s="6">
        <v>6013779877</v>
      </c>
      <c r="N9" s="8" t="s">
        <v>155</v>
      </c>
    </row>
    <row r="10" spans="1:63" ht="76.5" x14ac:dyDescent="0.2">
      <c r="A10" s="25">
        <v>5</v>
      </c>
      <c r="B10" s="4" t="s">
        <v>17</v>
      </c>
      <c r="C10" s="4" t="s">
        <v>49</v>
      </c>
      <c r="D10" s="3" t="s">
        <v>161</v>
      </c>
      <c r="E10" s="3" t="s">
        <v>161</v>
      </c>
      <c r="F10" s="5">
        <v>3</v>
      </c>
      <c r="G10" s="6" t="s">
        <v>162</v>
      </c>
      <c r="H10" s="18" t="s">
        <v>173</v>
      </c>
      <c r="I10" s="7">
        <v>24000000</v>
      </c>
      <c r="J10" s="7">
        <v>24000000</v>
      </c>
      <c r="K10" s="18" t="s">
        <v>174</v>
      </c>
      <c r="L10" s="6" t="s">
        <v>154</v>
      </c>
      <c r="M10" s="6">
        <v>6013779877</v>
      </c>
      <c r="N10" s="8" t="s">
        <v>155</v>
      </c>
    </row>
    <row r="11" spans="1:63" ht="51" x14ac:dyDescent="0.2">
      <c r="A11" s="25">
        <v>6</v>
      </c>
      <c r="B11" s="4" t="s">
        <v>18</v>
      </c>
      <c r="C11" s="4" t="s">
        <v>50</v>
      </c>
      <c r="D11" s="3" t="s">
        <v>161</v>
      </c>
      <c r="E11" s="3" t="s">
        <v>161</v>
      </c>
      <c r="F11" s="5">
        <v>11</v>
      </c>
      <c r="G11" s="6" t="s">
        <v>162</v>
      </c>
      <c r="H11" s="18" t="s">
        <v>173</v>
      </c>
      <c r="I11" s="7">
        <v>52800000</v>
      </c>
      <c r="J11" s="7">
        <v>52800000</v>
      </c>
      <c r="K11" s="18" t="s">
        <v>174</v>
      </c>
      <c r="L11" s="6" t="s">
        <v>154</v>
      </c>
      <c r="M11" s="6">
        <v>6013779877</v>
      </c>
      <c r="N11" s="8" t="s">
        <v>155</v>
      </c>
    </row>
    <row r="12" spans="1:63" ht="38.25" x14ac:dyDescent="0.2">
      <c r="A12" s="25">
        <v>7</v>
      </c>
      <c r="B12" s="4">
        <v>85101601</v>
      </c>
      <c r="C12" s="4" t="s">
        <v>51</v>
      </c>
      <c r="D12" s="3" t="s">
        <v>161</v>
      </c>
      <c r="E12" s="3" t="s">
        <v>161</v>
      </c>
      <c r="F12" s="5">
        <v>4</v>
      </c>
      <c r="G12" s="6" t="s">
        <v>162</v>
      </c>
      <c r="H12" s="18" t="s">
        <v>173</v>
      </c>
      <c r="I12" s="7">
        <v>8972172</v>
      </c>
      <c r="J12" s="7">
        <v>8972172</v>
      </c>
      <c r="K12" s="18" t="s">
        <v>174</v>
      </c>
      <c r="L12" s="6" t="s">
        <v>154</v>
      </c>
      <c r="M12" s="6">
        <v>6013779877</v>
      </c>
      <c r="N12" s="8" t="s">
        <v>155</v>
      </c>
    </row>
    <row r="13" spans="1:63" ht="25.5" x14ac:dyDescent="0.2">
      <c r="A13" s="25">
        <v>8</v>
      </c>
      <c r="B13" s="4" t="s">
        <v>19</v>
      </c>
      <c r="C13" s="4" t="s">
        <v>52</v>
      </c>
      <c r="D13" s="3" t="s">
        <v>161</v>
      </c>
      <c r="E13" s="3" t="s">
        <v>161</v>
      </c>
      <c r="F13" s="5">
        <v>4</v>
      </c>
      <c r="G13" s="6" t="s">
        <v>162</v>
      </c>
      <c r="H13" s="18" t="s">
        <v>173</v>
      </c>
      <c r="I13" s="7">
        <v>14020152</v>
      </c>
      <c r="J13" s="7">
        <v>14020152</v>
      </c>
      <c r="K13" s="18" t="s">
        <v>174</v>
      </c>
      <c r="L13" s="6" t="s">
        <v>154</v>
      </c>
      <c r="M13" s="6">
        <v>6013779877</v>
      </c>
      <c r="N13" s="8" t="s">
        <v>155</v>
      </c>
    </row>
    <row r="14" spans="1:63" ht="25.5" x14ac:dyDescent="0.2">
      <c r="A14" s="25">
        <v>9</v>
      </c>
      <c r="B14" s="4" t="s">
        <v>20</v>
      </c>
      <c r="C14" s="4" t="s">
        <v>53</v>
      </c>
      <c r="D14" s="3" t="s">
        <v>161</v>
      </c>
      <c r="E14" s="3" t="s">
        <v>161</v>
      </c>
      <c r="F14" s="5">
        <v>4</v>
      </c>
      <c r="G14" s="6" t="s">
        <v>162</v>
      </c>
      <c r="H14" s="18" t="s">
        <v>173</v>
      </c>
      <c r="I14" s="7">
        <v>19200000</v>
      </c>
      <c r="J14" s="7">
        <v>19200000</v>
      </c>
      <c r="K14" s="18" t="s">
        <v>174</v>
      </c>
      <c r="L14" s="6" t="s">
        <v>154</v>
      </c>
      <c r="M14" s="6">
        <v>6013779877</v>
      </c>
      <c r="N14" s="8" t="s">
        <v>155</v>
      </c>
    </row>
    <row r="15" spans="1:63" ht="42.75" customHeight="1" x14ac:dyDescent="0.2">
      <c r="A15" s="25">
        <v>10</v>
      </c>
      <c r="B15" s="4" t="s">
        <v>21</v>
      </c>
      <c r="C15" s="4" t="s">
        <v>54</v>
      </c>
      <c r="D15" s="3" t="s">
        <v>164</v>
      </c>
      <c r="E15" s="3">
        <v>2</v>
      </c>
      <c r="F15" s="5">
        <v>10</v>
      </c>
      <c r="G15" s="6" t="s">
        <v>166</v>
      </c>
      <c r="H15" s="18" t="s">
        <v>173</v>
      </c>
      <c r="I15" s="7">
        <v>54000772</v>
      </c>
      <c r="J15" s="7">
        <v>54000772</v>
      </c>
      <c r="K15" s="18" t="s">
        <v>174</v>
      </c>
      <c r="L15" s="6" t="s">
        <v>154</v>
      </c>
      <c r="M15" s="6">
        <v>6013779877</v>
      </c>
      <c r="N15" s="8" t="s">
        <v>155</v>
      </c>
    </row>
    <row r="16" spans="1:63" ht="42.75" customHeight="1" x14ac:dyDescent="0.2">
      <c r="A16" s="25">
        <v>11</v>
      </c>
      <c r="B16" s="9" t="s">
        <v>22</v>
      </c>
      <c r="C16" s="4" t="s">
        <v>55</v>
      </c>
      <c r="D16" s="3" t="s">
        <v>169</v>
      </c>
      <c r="E16" s="3" t="s">
        <v>169</v>
      </c>
      <c r="F16" s="5">
        <v>1</v>
      </c>
      <c r="G16" s="6" t="s">
        <v>166</v>
      </c>
      <c r="H16" s="17" t="s">
        <v>173</v>
      </c>
      <c r="I16" s="7">
        <v>150660107</v>
      </c>
      <c r="J16" s="7">
        <v>150660107</v>
      </c>
      <c r="K16" s="18" t="s">
        <v>174</v>
      </c>
      <c r="L16" s="6" t="s">
        <v>154</v>
      </c>
      <c r="M16" s="6">
        <v>6013779877</v>
      </c>
      <c r="N16" s="8" t="s">
        <v>155</v>
      </c>
    </row>
    <row r="17" spans="1:14" ht="38.25" x14ac:dyDescent="0.2">
      <c r="A17" s="25">
        <v>12</v>
      </c>
      <c r="B17" s="4" t="s">
        <v>23</v>
      </c>
      <c r="C17" s="4" t="s">
        <v>56</v>
      </c>
      <c r="D17" s="3" t="s">
        <v>164</v>
      </c>
      <c r="E17" s="3" t="s">
        <v>164</v>
      </c>
      <c r="F17" s="5">
        <v>11</v>
      </c>
      <c r="G17" s="6" t="s">
        <v>162</v>
      </c>
      <c r="H17" s="18" t="s">
        <v>173</v>
      </c>
      <c r="I17" s="7">
        <v>14000000</v>
      </c>
      <c r="J17" s="7">
        <v>14000000</v>
      </c>
      <c r="K17" s="18" t="s">
        <v>174</v>
      </c>
      <c r="L17" s="6" t="s">
        <v>154</v>
      </c>
      <c r="M17" s="6">
        <v>6013779877</v>
      </c>
      <c r="N17" s="8" t="s">
        <v>155</v>
      </c>
    </row>
    <row r="18" spans="1:14" ht="25.5" x14ac:dyDescent="0.2">
      <c r="A18" s="25">
        <v>13</v>
      </c>
      <c r="B18" s="4" t="s">
        <v>24</v>
      </c>
      <c r="C18" s="4" t="s">
        <v>57</v>
      </c>
      <c r="D18" s="3" t="s">
        <v>176</v>
      </c>
      <c r="E18" s="3" t="s">
        <v>176</v>
      </c>
      <c r="F18" s="5">
        <v>5</v>
      </c>
      <c r="G18" s="6" t="s">
        <v>162</v>
      </c>
      <c r="H18" s="3" t="s">
        <v>173</v>
      </c>
      <c r="I18" s="7">
        <v>10600000</v>
      </c>
      <c r="J18" s="7">
        <v>10600000</v>
      </c>
      <c r="K18" s="6" t="s">
        <v>174</v>
      </c>
      <c r="L18" s="6" t="s">
        <v>154</v>
      </c>
      <c r="M18" s="6">
        <v>6013779877</v>
      </c>
      <c r="N18" s="8" t="s">
        <v>155</v>
      </c>
    </row>
    <row r="19" spans="1:14" ht="25.5" x14ac:dyDescent="0.2">
      <c r="A19" s="25">
        <v>14</v>
      </c>
      <c r="B19" s="4" t="s">
        <v>24</v>
      </c>
      <c r="C19" s="4" t="s">
        <v>58</v>
      </c>
      <c r="D19" s="3" t="s">
        <v>164</v>
      </c>
      <c r="E19" s="3" t="s">
        <v>164</v>
      </c>
      <c r="F19" s="5">
        <v>5</v>
      </c>
      <c r="G19" s="6" t="s">
        <v>162</v>
      </c>
      <c r="H19" s="18" t="s">
        <v>173</v>
      </c>
      <c r="I19" s="7">
        <v>76000000</v>
      </c>
      <c r="J19" s="7">
        <v>76000000</v>
      </c>
      <c r="K19" s="18" t="s">
        <v>174</v>
      </c>
      <c r="L19" s="6" t="s">
        <v>154</v>
      </c>
      <c r="M19" s="6">
        <v>6013779877</v>
      </c>
      <c r="N19" s="8" t="s">
        <v>155</v>
      </c>
    </row>
    <row r="20" spans="1:14" ht="25.5" x14ac:dyDescent="0.2">
      <c r="A20" s="25">
        <v>15</v>
      </c>
      <c r="B20" s="4" t="s">
        <v>24</v>
      </c>
      <c r="C20" s="4" t="s">
        <v>59</v>
      </c>
      <c r="D20" s="3" t="s">
        <v>164</v>
      </c>
      <c r="E20" s="3" t="s">
        <v>164</v>
      </c>
      <c r="F20" s="5">
        <v>4</v>
      </c>
      <c r="G20" s="6" t="s">
        <v>162</v>
      </c>
      <c r="H20" s="18" t="s">
        <v>173</v>
      </c>
      <c r="I20" s="7">
        <v>18500000</v>
      </c>
      <c r="J20" s="7">
        <v>18500000</v>
      </c>
      <c r="K20" s="18" t="s">
        <v>174</v>
      </c>
      <c r="L20" s="6" t="s">
        <v>154</v>
      </c>
      <c r="M20" s="6">
        <v>6013779877</v>
      </c>
      <c r="N20" s="8" t="s">
        <v>155</v>
      </c>
    </row>
    <row r="21" spans="1:14" ht="25.5" x14ac:dyDescent="0.2">
      <c r="A21" s="25">
        <v>16</v>
      </c>
      <c r="B21" s="4" t="s">
        <v>24</v>
      </c>
      <c r="C21" s="4" t="s">
        <v>60</v>
      </c>
      <c r="D21" s="3" t="s">
        <v>181</v>
      </c>
      <c r="E21" s="3" t="s">
        <v>181</v>
      </c>
      <c r="F21" s="5">
        <v>4</v>
      </c>
      <c r="G21" s="6" t="s">
        <v>162</v>
      </c>
      <c r="H21" s="3" t="s">
        <v>173</v>
      </c>
      <c r="I21" s="7">
        <v>18500000</v>
      </c>
      <c r="J21" s="7">
        <v>18500000</v>
      </c>
      <c r="K21" s="6" t="s">
        <v>174</v>
      </c>
      <c r="L21" s="6" t="s">
        <v>154</v>
      </c>
      <c r="M21" s="6">
        <v>6013779877</v>
      </c>
      <c r="N21" s="8" t="s">
        <v>155</v>
      </c>
    </row>
    <row r="22" spans="1:14" ht="38.25" x14ac:dyDescent="0.2">
      <c r="A22" s="25">
        <v>17</v>
      </c>
      <c r="B22" s="4" t="s">
        <v>24</v>
      </c>
      <c r="C22" s="4" t="s">
        <v>61</v>
      </c>
      <c r="D22" s="3" t="s">
        <v>178</v>
      </c>
      <c r="E22" s="3" t="s">
        <v>178</v>
      </c>
      <c r="F22" s="5">
        <v>5</v>
      </c>
      <c r="G22" s="6" t="s">
        <v>162</v>
      </c>
      <c r="H22" s="18" t="s">
        <v>173</v>
      </c>
      <c r="I22" s="7">
        <v>54000000</v>
      </c>
      <c r="J22" s="7">
        <v>54000000</v>
      </c>
      <c r="K22" s="18" t="s">
        <v>174</v>
      </c>
      <c r="L22" s="6" t="s">
        <v>154</v>
      </c>
      <c r="M22" s="6">
        <v>6013779877</v>
      </c>
      <c r="N22" s="8" t="s">
        <v>155</v>
      </c>
    </row>
    <row r="23" spans="1:14" ht="36" customHeight="1" x14ac:dyDescent="0.2">
      <c r="A23" s="25">
        <v>18</v>
      </c>
      <c r="B23" s="4" t="s">
        <v>25</v>
      </c>
      <c r="C23" s="4" t="s">
        <v>62</v>
      </c>
      <c r="D23" s="3" t="s">
        <v>178</v>
      </c>
      <c r="E23" s="3" t="s">
        <v>178</v>
      </c>
      <c r="F23" s="5">
        <v>4</v>
      </c>
      <c r="G23" s="6" t="s">
        <v>171</v>
      </c>
      <c r="H23" s="18" t="s">
        <v>173</v>
      </c>
      <c r="I23" s="7">
        <v>55000000</v>
      </c>
      <c r="J23" s="7">
        <v>55000000</v>
      </c>
      <c r="K23" s="18" t="s">
        <v>174</v>
      </c>
      <c r="L23" s="6" t="s">
        <v>154</v>
      </c>
      <c r="M23" s="6">
        <v>6013779877</v>
      </c>
      <c r="N23" s="8" t="s">
        <v>155</v>
      </c>
    </row>
    <row r="24" spans="1:14" ht="38.25" x14ac:dyDescent="0.2">
      <c r="A24" s="25">
        <v>19</v>
      </c>
      <c r="B24" s="4" t="s">
        <v>24</v>
      </c>
      <c r="C24" s="4" t="s">
        <v>63</v>
      </c>
      <c r="D24" s="3" t="s">
        <v>169</v>
      </c>
      <c r="E24" s="3" t="s">
        <v>169</v>
      </c>
      <c r="F24" s="5">
        <v>10</v>
      </c>
      <c r="G24" s="6" t="s">
        <v>162</v>
      </c>
      <c r="H24" s="17" t="s">
        <v>172</v>
      </c>
      <c r="I24" s="7">
        <v>334000000</v>
      </c>
      <c r="J24" s="7">
        <v>334000000</v>
      </c>
      <c r="K24" s="18" t="s">
        <v>174</v>
      </c>
      <c r="L24" s="6" t="s">
        <v>154</v>
      </c>
      <c r="M24" s="6">
        <v>6013779877</v>
      </c>
      <c r="N24" s="8" t="s">
        <v>155</v>
      </c>
    </row>
    <row r="25" spans="1:14" ht="38.25" x14ac:dyDescent="0.2">
      <c r="A25" s="25">
        <v>20</v>
      </c>
      <c r="B25" s="4" t="s">
        <v>24</v>
      </c>
      <c r="C25" s="4" t="s">
        <v>64</v>
      </c>
      <c r="D25" s="3" t="s">
        <v>169</v>
      </c>
      <c r="E25" s="3" t="s">
        <v>169</v>
      </c>
      <c r="F25" s="5">
        <v>10</v>
      </c>
      <c r="G25" s="6" t="s">
        <v>162</v>
      </c>
      <c r="H25" s="17" t="s">
        <v>173</v>
      </c>
      <c r="I25" s="7">
        <v>98000000</v>
      </c>
      <c r="J25" s="7">
        <v>98000000</v>
      </c>
      <c r="K25" s="18" t="s">
        <v>174</v>
      </c>
      <c r="L25" s="6" t="s">
        <v>154</v>
      </c>
      <c r="M25" s="6">
        <v>6013779877</v>
      </c>
      <c r="N25" s="8" t="s">
        <v>155</v>
      </c>
    </row>
    <row r="26" spans="1:14" ht="38.25" x14ac:dyDescent="0.2">
      <c r="A26" s="25">
        <v>21</v>
      </c>
      <c r="B26" s="4" t="s">
        <v>26</v>
      </c>
      <c r="C26" s="4" t="s">
        <v>65</v>
      </c>
      <c r="D26" s="3" t="s">
        <v>169</v>
      </c>
      <c r="E26" s="3" t="s">
        <v>169</v>
      </c>
      <c r="F26" s="5">
        <v>7</v>
      </c>
      <c r="G26" s="6" t="s">
        <v>170</v>
      </c>
      <c r="H26" s="17" t="s">
        <v>172</v>
      </c>
      <c r="I26" s="7">
        <v>2100000000</v>
      </c>
      <c r="J26" s="7">
        <v>2100000000</v>
      </c>
      <c r="K26" s="18" t="s">
        <v>174</v>
      </c>
      <c r="L26" s="6" t="s">
        <v>154</v>
      </c>
      <c r="M26" s="6">
        <v>6013779877</v>
      </c>
      <c r="N26" s="8" t="s">
        <v>155</v>
      </c>
    </row>
    <row r="27" spans="1:14" ht="38.25" x14ac:dyDescent="0.2">
      <c r="A27" s="25">
        <v>22</v>
      </c>
      <c r="B27" s="4" t="s">
        <v>27</v>
      </c>
      <c r="C27" s="4" t="s">
        <v>66</v>
      </c>
      <c r="D27" s="3" t="s">
        <v>176</v>
      </c>
      <c r="E27" s="3" t="s">
        <v>176</v>
      </c>
      <c r="F27" s="5">
        <v>4</v>
      </c>
      <c r="G27" s="6" t="s">
        <v>163</v>
      </c>
      <c r="H27" s="3" t="s">
        <v>173</v>
      </c>
      <c r="I27" s="7">
        <v>19000000</v>
      </c>
      <c r="J27" s="7">
        <v>19000000</v>
      </c>
      <c r="K27" s="6" t="s">
        <v>174</v>
      </c>
      <c r="L27" s="6" t="s">
        <v>154</v>
      </c>
      <c r="M27" s="6">
        <v>6013779877</v>
      </c>
      <c r="N27" s="8" t="s">
        <v>155</v>
      </c>
    </row>
    <row r="28" spans="1:14" ht="25.5" x14ac:dyDescent="0.2">
      <c r="A28" s="25">
        <v>23</v>
      </c>
      <c r="B28" s="4" t="s">
        <v>24</v>
      </c>
      <c r="C28" s="4" t="s">
        <v>67</v>
      </c>
      <c r="D28" s="3" t="s">
        <v>175</v>
      </c>
      <c r="E28" s="3" t="s">
        <v>175</v>
      </c>
      <c r="F28" s="5">
        <v>8</v>
      </c>
      <c r="G28" s="6" t="s">
        <v>162</v>
      </c>
      <c r="H28" s="3" t="s">
        <v>173</v>
      </c>
      <c r="I28" s="7">
        <v>243500000</v>
      </c>
      <c r="J28" s="7">
        <v>243500000</v>
      </c>
      <c r="K28" s="6" t="s">
        <v>174</v>
      </c>
      <c r="L28" s="6" t="s">
        <v>154</v>
      </c>
      <c r="M28" s="6">
        <v>6013779877</v>
      </c>
      <c r="N28" s="8" t="s">
        <v>155</v>
      </c>
    </row>
    <row r="29" spans="1:14" ht="25.5" x14ac:dyDescent="0.2">
      <c r="A29" s="25">
        <v>24</v>
      </c>
      <c r="B29" s="4" t="s">
        <v>27</v>
      </c>
      <c r="C29" s="4" t="s">
        <v>68</v>
      </c>
      <c r="D29" s="3" t="s">
        <v>175</v>
      </c>
      <c r="E29" s="3" t="s">
        <v>175</v>
      </c>
      <c r="F29" s="5">
        <v>5</v>
      </c>
      <c r="G29" s="6" t="s">
        <v>163</v>
      </c>
      <c r="H29" s="3" t="s">
        <v>173</v>
      </c>
      <c r="I29" s="7">
        <v>10000000</v>
      </c>
      <c r="J29" s="7">
        <v>10000000</v>
      </c>
      <c r="K29" s="6" t="s">
        <v>174</v>
      </c>
      <c r="L29" s="6" t="s">
        <v>154</v>
      </c>
      <c r="M29" s="6">
        <v>6013779877</v>
      </c>
      <c r="N29" s="8" t="s">
        <v>155</v>
      </c>
    </row>
    <row r="30" spans="1:14" ht="51" x14ac:dyDescent="0.2">
      <c r="A30" s="25">
        <v>25</v>
      </c>
      <c r="B30" s="4" t="s">
        <v>24</v>
      </c>
      <c r="C30" s="4" t="s">
        <v>69</v>
      </c>
      <c r="D30" s="3" t="s">
        <v>175</v>
      </c>
      <c r="E30" s="3" t="s">
        <v>175</v>
      </c>
      <c r="F30" s="5">
        <v>8</v>
      </c>
      <c r="G30" s="6" t="s">
        <v>162</v>
      </c>
      <c r="H30" s="3" t="s">
        <v>173</v>
      </c>
      <c r="I30" s="7">
        <v>150000000</v>
      </c>
      <c r="J30" s="7">
        <v>150000000</v>
      </c>
      <c r="K30" s="6" t="s">
        <v>174</v>
      </c>
      <c r="L30" s="6" t="s">
        <v>154</v>
      </c>
      <c r="M30" s="6">
        <v>6013779877</v>
      </c>
      <c r="N30" s="8" t="s">
        <v>155</v>
      </c>
    </row>
    <row r="31" spans="1:14" ht="25.5" x14ac:dyDescent="0.2">
      <c r="A31" s="25">
        <v>26</v>
      </c>
      <c r="B31" s="4" t="s">
        <v>24</v>
      </c>
      <c r="C31" s="4" t="s">
        <v>70</v>
      </c>
      <c r="D31" s="3" t="s">
        <v>176</v>
      </c>
      <c r="E31" s="3" t="s">
        <v>176</v>
      </c>
      <c r="F31" s="5">
        <v>7</v>
      </c>
      <c r="G31" s="6" t="s">
        <v>162</v>
      </c>
      <c r="H31" s="19" t="s">
        <v>172</v>
      </c>
      <c r="I31" s="7">
        <v>110816650</v>
      </c>
      <c r="J31" s="7">
        <f>110816641+9</f>
        <v>110816650</v>
      </c>
      <c r="K31" s="6" t="s">
        <v>174</v>
      </c>
      <c r="L31" s="6" t="s">
        <v>154</v>
      </c>
      <c r="M31" s="6">
        <v>6013779877</v>
      </c>
      <c r="N31" s="8" t="s">
        <v>155</v>
      </c>
    </row>
    <row r="32" spans="1:14" ht="38.25" x14ac:dyDescent="0.2">
      <c r="A32" s="25">
        <v>27</v>
      </c>
      <c r="B32" s="4" t="s">
        <v>24</v>
      </c>
      <c r="C32" s="4" t="s">
        <v>71</v>
      </c>
      <c r="D32" s="3" t="s">
        <v>175</v>
      </c>
      <c r="E32" s="3" t="s">
        <v>175</v>
      </c>
      <c r="F32" s="5">
        <v>8</v>
      </c>
      <c r="G32" s="6" t="s">
        <v>162</v>
      </c>
      <c r="H32" s="3" t="s">
        <v>173</v>
      </c>
      <c r="I32" s="7">
        <v>482177774</v>
      </c>
      <c r="J32" s="7">
        <f>511452418-29274644</f>
        <v>482177774</v>
      </c>
      <c r="K32" s="6" t="s">
        <v>174</v>
      </c>
      <c r="L32" s="6" t="s">
        <v>154</v>
      </c>
      <c r="M32" s="6">
        <v>6013779877</v>
      </c>
      <c r="N32" s="8" t="s">
        <v>155</v>
      </c>
    </row>
    <row r="33" spans="1:14" ht="38.25" x14ac:dyDescent="0.2">
      <c r="A33" s="25">
        <v>28</v>
      </c>
      <c r="B33" s="4">
        <v>93141700</v>
      </c>
      <c r="C33" s="4" t="s">
        <v>72</v>
      </c>
      <c r="D33" s="3" t="s">
        <v>169</v>
      </c>
      <c r="E33" s="3" t="s">
        <v>169</v>
      </c>
      <c r="F33" s="10">
        <v>9</v>
      </c>
      <c r="G33" s="6" t="s">
        <v>162</v>
      </c>
      <c r="H33" s="17" t="s">
        <v>173</v>
      </c>
      <c r="I33" s="7">
        <v>58622364</v>
      </c>
      <c r="J33" s="7">
        <v>58622364</v>
      </c>
      <c r="K33" s="18" t="s">
        <v>174</v>
      </c>
      <c r="L33" s="6" t="s">
        <v>154</v>
      </c>
      <c r="M33" s="6">
        <v>6013779877</v>
      </c>
      <c r="N33" s="8" t="s">
        <v>155</v>
      </c>
    </row>
    <row r="34" spans="1:14" ht="38.25" x14ac:dyDescent="0.2">
      <c r="A34" s="25">
        <v>29</v>
      </c>
      <c r="B34" s="4">
        <v>93141700</v>
      </c>
      <c r="C34" s="4" t="s">
        <v>73</v>
      </c>
      <c r="D34" s="3" t="s">
        <v>182</v>
      </c>
      <c r="E34" s="3" t="s">
        <v>182</v>
      </c>
      <c r="F34" s="5">
        <v>1</v>
      </c>
      <c r="G34" s="6" t="s">
        <v>162</v>
      </c>
      <c r="H34" s="3" t="s">
        <v>173</v>
      </c>
      <c r="I34" s="7">
        <v>13986174</v>
      </c>
      <c r="J34" s="7">
        <v>13986174</v>
      </c>
      <c r="K34" s="6" t="s">
        <v>174</v>
      </c>
      <c r="L34" s="6" t="s">
        <v>154</v>
      </c>
      <c r="M34" s="6">
        <v>6013779877</v>
      </c>
      <c r="N34" s="8" t="s">
        <v>155</v>
      </c>
    </row>
    <row r="35" spans="1:14" ht="38.25" x14ac:dyDescent="0.2">
      <c r="A35" s="25">
        <v>30</v>
      </c>
      <c r="B35" s="4">
        <v>93141700</v>
      </c>
      <c r="C35" s="4" t="s">
        <v>74</v>
      </c>
      <c r="D35" s="3" t="s">
        <v>164</v>
      </c>
      <c r="E35" s="3" t="s">
        <v>164</v>
      </c>
      <c r="F35" s="5">
        <v>10</v>
      </c>
      <c r="G35" s="6" t="s">
        <v>162</v>
      </c>
      <c r="H35" s="18" t="s">
        <v>173</v>
      </c>
      <c r="I35" s="7">
        <v>16738400</v>
      </c>
      <c r="J35" s="7">
        <v>16738400</v>
      </c>
      <c r="K35" s="18" t="s">
        <v>174</v>
      </c>
      <c r="L35" s="6" t="s">
        <v>154</v>
      </c>
      <c r="M35" s="6">
        <v>6013779877</v>
      </c>
      <c r="N35" s="8" t="s">
        <v>155</v>
      </c>
    </row>
    <row r="36" spans="1:14" ht="38.25" x14ac:dyDescent="0.2">
      <c r="A36" s="25">
        <v>31</v>
      </c>
      <c r="B36" s="4">
        <v>93141700</v>
      </c>
      <c r="C36" s="4" t="s">
        <v>75</v>
      </c>
      <c r="D36" s="3" t="s">
        <v>179</v>
      </c>
      <c r="E36" s="3" t="s">
        <v>179</v>
      </c>
      <c r="F36" s="5">
        <v>1</v>
      </c>
      <c r="G36" s="6" t="s">
        <v>162</v>
      </c>
      <c r="H36" s="3" t="s">
        <v>173</v>
      </c>
      <c r="I36" s="7">
        <v>52022485</v>
      </c>
      <c r="J36" s="7">
        <v>52022485</v>
      </c>
      <c r="K36" s="6" t="s">
        <v>174</v>
      </c>
      <c r="L36" s="6" t="s">
        <v>154</v>
      </c>
      <c r="M36" s="6">
        <v>6013779877</v>
      </c>
      <c r="N36" s="8" t="s">
        <v>155</v>
      </c>
    </row>
    <row r="37" spans="1:14" ht="51" x14ac:dyDescent="0.2">
      <c r="A37" s="25">
        <v>32</v>
      </c>
      <c r="B37" s="4">
        <v>93141700</v>
      </c>
      <c r="C37" s="4" t="s">
        <v>76</v>
      </c>
      <c r="D37" s="3" t="s">
        <v>178</v>
      </c>
      <c r="E37" s="3" t="s">
        <v>178</v>
      </c>
      <c r="F37" s="5">
        <v>1</v>
      </c>
      <c r="G37" s="6" t="s">
        <v>162</v>
      </c>
      <c r="H37" s="18" t="s">
        <v>173</v>
      </c>
      <c r="I37" s="7">
        <v>15751663</v>
      </c>
      <c r="J37" s="7">
        <v>15751663</v>
      </c>
      <c r="K37" s="18" t="s">
        <v>174</v>
      </c>
      <c r="L37" s="6" t="s">
        <v>154</v>
      </c>
      <c r="M37" s="6">
        <v>6013779877</v>
      </c>
      <c r="N37" s="8" t="s">
        <v>155</v>
      </c>
    </row>
    <row r="38" spans="1:14" ht="38.25" x14ac:dyDescent="0.2">
      <c r="A38" s="25">
        <v>33</v>
      </c>
      <c r="B38" s="4" t="s">
        <v>28</v>
      </c>
      <c r="C38" s="4" t="s">
        <v>77</v>
      </c>
      <c r="D38" s="3" t="s">
        <v>176</v>
      </c>
      <c r="E38" s="3" t="s">
        <v>176</v>
      </c>
      <c r="F38" s="5">
        <v>1</v>
      </c>
      <c r="G38" s="6" t="s">
        <v>163</v>
      </c>
      <c r="H38" s="3" t="s">
        <v>173</v>
      </c>
      <c r="I38" s="7">
        <v>30136322.5</v>
      </c>
      <c r="J38" s="7">
        <f>8043502.5+22092820</f>
        <v>30136322.5</v>
      </c>
      <c r="K38" s="6" t="s">
        <v>174</v>
      </c>
      <c r="L38" s="6" t="s">
        <v>154</v>
      </c>
      <c r="M38" s="6">
        <v>6013779877</v>
      </c>
      <c r="N38" s="8" t="s">
        <v>155</v>
      </c>
    </row>
    <row r="39" spans="1:14" ht="63.75" x14ac:dyDescent="0.2">
      <c r="A39" s="25">
        <v>34</v>
      </c>
      <c r="B39" s="9" t="s">
        <v>29</v>
      </c>
      <c r="C39" s="4" t="s">
        <v>78</v>
      </c>
      <c r="D39" s="3" t="s">
        <v>175</v>
      </c>
      <c r="E39" s="3" t="s">
        <v>175</v>
      </c>
      <c r="F39" s="5">
        <v>5</v>
      </c>
      <c r="G39" s="6" t="s">
        <v>3</v>
      </c>
      <c r="H39" s="3" t="s">
        <v>173</v>
      </c>
      <c r="I39" s="7">
        <v>300000000</v>
      </c>
      <c r="J39" s="7">
        <v>300000000</v>
      </c>
      <c r="K39" s="6" t="s">
        <v>174</v>
      </c>
      <c r="L39" s="6" t="s">
        <v>154</v>
      </c>
      <c r="M39" s="6">
        <v>6013779877</v>
      </c>
      <c r="N39" s="8" t="s">
        <v>155</v>
      </c>
    </row>
    <row r="40" spans="1:14" ht="38.25" x14ac:dyDescent="0.2">
      <c r="A40" s="25">
        <v>35</v>
      </c>
      <c r="B40" s="4" t="s">
        <v>30</v>
      </c>
      <c r="C40" s="4" t="s">
        <v>79</v>
      </c>
      <c r="D40" s="3" t="s">
        <v>169</v>
      </c>
      <c r="E40" s="3" t="s">
        <v>169</v>
      </c>
      <c r="F40" s="5">
        <v>9</v>
      </c>
      <c r="G40" s="6" t="s">
        <v>162</v>
      </c>
      <c r="H40" s="17" t="s">
        <v>173</v>
      </c>
      <c r="I40" s="7">
        <v>27306940.5</v>
      </c>
      <c r="J40" s="7">
        <v>27306940.5</v>
      </c>
      <c r="K40" s="18" t="s">
        <v>174</v>
      </c>
      <c r="L40" s="6" t="s">
        <v>154</v>
      </c>
      <c r="M40" s="6">
        <v>6013779877</v>
      </c>
      <c r="N40" s="8" t="s">
        <v>155</v>
      </c>
    </row>
    <row r="41" spans="1:14" ht="38.25" x14ac:dyDescent="0.2">
      <c r="A41" s="25">
        <v>36</v>
      </c>
      <c r="B41" s="4" t="s">
        <v>30</v>
      </c>
      <c r="C41" s="4" t="s">
        <v>80</v>
      </c>
      <c r="D41" s="3" t="s">
        <v>169</v>
      </c>
      <c r="E41" s="3" t="s">
        <v>169</v>
      </c>
      <c r="F41" s="5">
        <v>9</v>
      </c>
      <c r="G41" s="6" t="s">
        <v>171</v>
      </c>
      <c r="H41" s="17" t="s">
        <v>173</v>
      </c>
      <c r="I41" s="7">
        <v>97710549</v>
      </c>
      <c r="J41" s="7">
        <v>97710549</v>
      </c>
      <c r="K41" s="18" t="s">
        <v>174</v>
      </c>
      <c r="L41" s="6" t="s">
        <v>154</v>
      </c>
      <c r="M41" s="6">
        <v>6013779877</v>
      </c>
      <c r="N41" s="8" t="s">
        <v>155</v>
      </c>
    </row>
    <row r="42" spans="1:14" ht="38.25" x14ac:dyDescent="0.2">
      <c r="A42" s="25">
        <v>37</v>
      </c>
      <c r="B42" s="4" t="s">
        <v>30</v>
      </c>
      <c r="C42" s="4" t="s">
        <v>81</v>
      </c>
      <c r="D42" s="3" t="s">
        <v>169</v>
      </c>
      <c r="E42" s="3" t="s">
        <v>169</v>
      </c>
      <c r="F42" s="5">
        <v>9</v>
      </c>
      <c r="G42" s="6" t="s">
        <v>162</v>
      </c>
      <c r="H42" s="17" t="s">
        <v>173</v>
      </c>
      <c r="I42" s="7">
        <v>27864225</v>
      </c>
      <c r="J42" s="7">
        <v>27864225</v>
      </c>
      <c r="K42" s="18" t="s">
        <v>174</v>
      </c>
      <c r="L42" s="6" t="s">
        <v>154</v>
      </c>
      <c r="M42" s="6">
        <v>6013779877</v>
      </c>
      <c r="N42" s="8" t="s">
        <v>155</v>
      </c>
    </row>
    <row r="43" spans="1:14" ht="38.25" x14ac:dyDescent="0.2">
      <c r="A43" s="25">
        <v>38</v>
      </c>
      <c r="B43" s="4" t="s">
        <v>30</v>
      </c>
      <c r="C43" s="4" t="s">
        <v>82</v>
      </c>
      <c r="D43" s="3" t="s">
        <v>169</v>
      </c>
      <c r="E43" s="3" t="s">
        <v>169</v>
      </c>
      <c r="F43" s="5">
        <v>9</v>
      </c>
      <c r="G43" s="6" t="s">
        <v>162</v>
      </c>
      <c r="H43" s="17" t="s">
        <v>173</v>
      </c>
      <c r="I43" s="7">
        <v>69103278</v>
      </c>
      <c r="J43" s="7">
        <v>69103278</v>
      </c>
      <c r="K43" s="18" t="s">
        <v>174</v>
      </c>
      <c r="L43" s="6" t="s">
        <v>154</v>
      </c>
      <c r="M43" s="6">
        <v>6013779877</v>
      </c>
      <c r="N43" s="8" t="s">
        <v>155</v>
      </c>
    </row>
    <row r="44" spans="1:14" ht="38.25" x14ac:dyDescent="0.2">
      <c r="A44" s="25">
        <v>39</v>
      </c>
      <c r="B44" s="4" t="s">
        <v>30</v>
      </c>
      <c r="C44" s="4" t="s">
        <v>83</v>
      </c>
      <c r="D44" s="3" t="s">
        <v>169</v>
      </c>
      <c r="E44" s="3" t="s">
        <v>169</v>
      </c>
      <c r="F44" s="5">
        <v>9</v>
      </c>
      <c r="G44" s="6" t="s">
        <v>162</v>
      </c>
      <c r="H44" s="17" t="s">
        <v>173</v>
      </c>
      <c r="I44" s="7">
        <v>53127789</v>
      </c>
      <c r="J44" s="7">
        <v>53127789</v>
      </c>
      <c r="K44" s="18" t="s">
        <v>174</v>
      </c>
      <c r="L44" s="6" t="s">
        <v>154</v>
      </c>
      <c r="M44" s="6">
        <v>6013779877</v>
      </c>
      <c r="N44" s="8" t="s">
        <v>155</v>
      </c>
    </row>
    <row r="45" spans="1:14" ht="38.25" x14ac:dyDescent="0.2">
      <c r="A45" s="25">
        <v>40</v>
      </c>
      <c r="B45" s="4" t="s">
        <v>30</v>
      </c>
      <c r="C45" s="4" t="s">
        <v>84</v>
      </c>
      <c r="D45" s="3" t="s">
        <v>169</v>
      </c>
      <c r="E45" s="3" t="s">
        <v>169</v>
      </c>
      <c r="F45" s="5">
        <v>9</v>
      </c>
      <c r="G45" s="6" t="s">
        <v>171</v>
      </c>
      <c r="H45" s="17" t="s">
        <v>173</v>
      </c>
      <c r="I45" s="7">
        <v>55728450</v>
      </c>
      <c r="J45" s="7">
        <v>55728450</v>
      </c>
      <c r="K45" s="18" t="s">
        <v>174</v>
      </c>
      <c r="L45" s="6" t="s">
        <v>154</v>
      </c>
      <c r="M45" s="6">
        <v>6013779877</v>
      </c>
      <c r="N45" s="8" t="s">
        <v>155</v>
      </c>
    </row>
    <row r="46" spans="1:14" ht="38.25" x14ac:dyDescent="0.2">
      <c r="A46" s="25">
        <v>41</v>
      </c>
      <c r="B46" s="4" t="s">
        <v>30</v>
      </c>
      <c r="C46" s="4" t="s">
        <v>85</v>
      </c>
      <c r="D46" s="3" t="s">
        <v>169</v>
      </c>
      <c r="E46" s="3" t="s">
        <v>169</v>
      </c>
      <c r="F46" s="5">
        <v>9</v>
      </c>
      <c r="G46" s="6" t="s">
        <v>162</v>
      </c>
      <c r="H46" s="17" t="s">
        <v>173</v>
      </c>
      <c r="I46" s="7">
        <v>42353622</v>
      </c>
      <c r="J46" s="7">
        <v>42353622</v>
      </c>
      <c r="K46" s="18" t="s">
        <v>174</v>
      </c>
      <c r="L46" s="6" t="s">
        <v>154</v>
      </c>
      <c r="M46" s="6">
        <v>6013779877</v>
      </c>
      <c r="N46" s="8" t="s">
        <v>155</v>
      </c>
    </row>
    <row r="47" spans="1:14" ht="38.25" x14ac:dyDescent="0.2">
      <c r="A47" s="25">
        <v>42</v>
      </c>
      <c r="B47" s="4" t="s">
        <v>30</v>
      </c>
      <c r="C47" s="4" t="s">
        <v>86</v>
      </c>
      <c r="D47" s="3" t="s">
        <v>169</v>
      </c>
      <c r="E47" s="3" t="s">
        <v>169</v>
      </c>
      <c r="F47" s="5">
        <v>9</v>
      </c>
      <c r="G47" s="6" t="s">
        <v>162</v>
      </c>
      <c r="H47" s="17" t="s">
        <v>173</v>
      </c>
      <c r="I47" s="7">
        <v>39009915</v>
      </c>
      <c r="J47" s="7">
        <v>39009915</v>
      </c>
      <c r="K47" s="18" t="s">
        <v>174</v>
      </c>
      <c r="L47" s="6" t="s">
        <v>154</v>
      </c>
      <c r="M47" s="6">
        <v>6013779877</v>
      </c>
      <c r="N47" s="8" t="s">
        <v>155</v>
      </c>
    </row>
    <row r="48" spans="1:14" ht="38.25" x14ac:dyDescent="0.2">
      <c r="A48" s="25">
        <v>43</v>
      </c>
      <c r="B48" s="4" t="s">
        <v>30</v>
      </c>
      <c r="C48" s="4" t="s">
        <v>87</v>
      </c>
      <c r="D48" s="3" t="s">
        <v>169</v>
      </c>
      <c r="E48" s="3" t="s">
        <v>169</v>
      </c>
      <c r="F48" s="5">
        <v>9</v>
      </c>
      <c r="G48" s="6" t="s">
        <v>171</v>
      </c>
      <c r="H48" s="17" t="s">
        <v>173</v>
      </c>
      <c r="I48" s="7">
        <v>38452630.5</v>
      </c>
      <c r="J48" s="7">
        <v>38452630.5</v>
      </c>
      <c r="K48" s="18" t="s">
        <v>174</v>
      </c>
      <c r="L48" s="6" t="s">
        <v>154</v>
      </c>
      <c r="M48" s="6">
        <v>6013779877</v>
      </c>
      <c r="N48" s="8" t="s">
        <v>155</v>
      </c>
    </row>
    <row r="49" spans="1:14" ht="38.25" x14ac:dyDescent="0.2">
      <c r="A49" s="25">
        <v>44</v>
      </c>
      <c r="B49" s="4" t="s">
        <v>30</v>
      </c>
      <c r="C49" s="4" t="s">
        <v>88</v>
      </c>
      <c r="D49" s="3" t="s">
        <v>169</v>
      </c>
      <c r="E49" s="3" t="s">
        <v>169</v>
      </c>
      <c r="F49" s="5">
        <v>9</v>
      </c>
      <c r="G49" s="6" t="s">
        <v>162</v>
      </c>
      <c r="H49" s="17" t="s">
        <v>173</v>
      </c>
      <c r="I49" s="7">
        <v>41982099</v>
      </c>
      <c r="J49" s="7">
        <v>41982099</v>
      </c>
      <c r="K49" s="18" t="s">
        <v>174</v>
      </c>
      <c r="L49" s="6" t="s">
        <v>154</v>
      </c>
      <c r="M49" s="6">
        <v>6013779877</v>
      </c>
      <c r="N49" s="8" t="s">
        <v>155</v>
      </c>
    </row>
    <row r="50" spans="1:14" ht="38.25" x14ac:dyDescent="0.2">
      <c r="A50" s="25">
        <v>45</v>
      </c>
      <c r="B50" s="4" t="s">
        <v>30</v>
      </c>
      <c r="C50" s="4" t="s">
        <v>89</v>
      </c>
      <c r="D50" s="3" t="s">
        <v>169</v>
      </c>
      <c r="E50" s="3" t="s">
        <v>169</v>
      </c>
      <c r="F50" s="5">
        <v>9</v>
      </c>
      <c r="G50" s="6" t="s">
        <v>162</v>
      </c>
      <c r="H50" s="17" t="s">
        <v>173</v>
      </c>
      <c r="I50" s="7">
        <v>42353622</v>
      </c>
      <c r="J50" s="7">
        <v>42353622</v>
      </c>
      <c r="K50" s="18" t="s">
        <v>174</v>
      </c>
      <c r="L50" s="6" t="s">
        <v>154</v>
      </c>
      <c r="M50" s="6">
        <v>6013779877</v>
      </c>
      <c r="N50" s="8" t="s">
        <v>155</v>
      </c>
    </row>
    <row r="51" spans="1:14" ht="38.25" x14ac:dyDescent="0.2">
      <c r="A51" s="25">
        <v>46</v>
      </c>
      <c r="B51" s="4" t="s">
        <v>30</v>
      </c>
      <c r="C51" s="4" t="s">
        <v>90</v>
      </c>
      <c r="D51" s="3" t="s">
        <v>169</v>
      </c>
      <c r="E51" s="3" t="s">
        <v>169</v>
      </c>
      <c r="F51" s="5">
        <v>9</v>
      </c>
      <c r="G51" s="6" t="s">
        <v>171</v>
      </c>
      <c r="H51" s="17" t="s">
        <v>173</v>
      </c>
      <c r="I51" s="7">
        <v>45140044.5</v>
      </c>
      <c r="J51" s="7">
        <v>45140044.5</v>
      </c>
      <c r="K51" s="18" t="s">
        <v>174</v>
      </c>
      <c r="L51" s="6" t="s">
        <v>154</v>
      </c>
      <c r="M51" s="6">
        <v>6013779877</v>
      </c>
      <c r="N51" s="8" t="s">
        <v>155</v>
      </c>
    </row>
    <row r="52" spans="1:14" ht="38.25" x14ac:dyDescent="0.2">
      <c r="A52" s="25">
        <v>47</v>
      </c>
      <c r="B52" s="4" t="s">
        <v>30</v>
      </c>
      <c r="C52" s="4" t="s">
        <v>91</v>
      </c>
      <c r="D52" s="3" t="s">
        <v>169</v>
      </c>
      <c r="E52" s="3" t="s">
        <v>169</v>
      </c>
      <c r="F52" s="5">
        <v>9</v>
      </c>
      <c r="G52" s="6" t="s">
        <v>162</v>
      </c>
      <c r="H52" s="17" t="s">
        <v>173</v>
      </c>
      <c r="I52" s="7">
        <v>37895346</v>
      </c>
      <c r="J52" s="7">
        <v>37895346</v>
      </c>
      <c r="K52" s="18" t="s">
        <v>174</v>
      </c>
      <c r="L52" s="6" t="s">
        <v>154</v>
      </c>
      <c r="M52" s="6">
        <v>6013779877</v>
      </c>
      <c r="N52" s="8" t="s">
        <v>155</v>
      </c>
    </row>
    <row r="53" spans="1:14" ht="38.25" x14ac:dyDescent="0.2">
      <c r="A53" s="25">
        <v>48</v>
      </c>
      <c r="B53" s="4" t="s">
        <v>30</v>
      </c>
      <c r="C53" s="4" t="s">
        <v>92</v>
      </c>
      <c r="D53" s="3" t="s">
        <v>169</v>
      </c>
      <c r="E53" s="3" t="s">
        <v>169</v>
      </c>
      <c r="F53" s="5">
        <v>9</v>
      </c>
      <c r="G53" s="6" t="s">
        <v>162</v>
      </c>
      <c r="H53" s="17" t="s">
        <v>173</v>
      </c>
      <c r="I53" s="7">
        <v>18947673</v>
      </c>
      <c r="J53" s="7">
        <v>18947673</v>
      </c>
      <c r="K53" s="18" t="s">
        <v>174</v>
      </c>
      <c r="L53" s="6" t="s">
        <v>154</v>
      </c>
      <c r="M53" s="6">
        <v>6013779877</v>
      </c>
      <c r="N53" s="8" t="s">
        <v>155</v>
      </c>
    </row>
    <row r="54" spans="1:14" ht="38.25" x14ac:dyDescent="0.2">
      <c r="A54" s="25">
        <v>49</v>
      </c>
      <c r="B54" s="4" t="s">
        <v>30</v>
      </c>
      <c r="C54" s="4" t="s">
        <v>93</v>
      </c>
      <c r="D54" s="3" t="s">
        <v>169</v>
      </c>
      <c r="E54" s="3" t="s">
        <v>169</v>
      </c>
      <c r="F54" s="5">
        <v>9</v>
      </c>
      <c r="G54" s="6" t="s">
        <v>171</v>
      </c>
      <c r="H54" s="17" t="s">
        <v>173</v>
      </c>
      <c r="I54" s="7">
        <v>31950978</v>
      </c>
      <c r="J54" s="7">
        <v>31950978</v>
      </c>
      <c r="K54" s="18" t="s">
        <v>174</v>
      </c>
      <c r="L54" s="6" t="s">
        <v>154</v>
      </c>
      <c r="M54" s="6">
        <v>6013779877</v>
      </c>
      <c r="N54" s="8" t="s">
        <v>155</v>
      </c>
    </row>
    <row r="55" spans="1:14" ht="38.25" x14ac:dyDescent="0.2">
      <c r="A55" s="25">
        <v>50</v>
      </c>
      <c r="B55" s="4" t="s">
        <v>30</v>
      </c>
      <c r="C55" s="4" t="s">
        <v>94</v>
      </c>
      <c r="D55" s="3" t="s">
        <v>169</v>
      </c>
      <c r="E55" s="3" t="s">
        <v>169</v>
      </c>
      <c r="F55" s="5">
        <v>9</v>
      </c>
      <c r="G55" s="6" t="s">
        <v>162</v>
      </c>
      <c r="H55" s="17" t="s">
        <v>173</v>
      </c>
      <c r="I55" s="7">
        <v>21176811</v>
      </c>
      <c r="J55" s="7">
        <v>21176811</v>
      </c>
      <c r="K55" s="18" t="s">
        <v>174</v>
      </c>
      <c r="L55" s="6" t="s">
        <v>154</v>
      </c>
      <c r="M55" s="6">
        <v>6013779877</v>
      </c>
      <c r="N55" s="8" t="s">
        <v>155</v>
      </c>
    </row>
    <row r="56" spans="1:14" ht="38.25" x14ac:dyDescent="0.2">
      <c r="A56" s="25">
        <v>51</v>
      </c>
      <c r="B56" s="4" t="s">
        <v>30</v>
      </c>
      <c r="C56" s="4" t="s">
        <v>95</v>
      </c>
      <c r="D56" s="3" t="s">
        <v>169</v>
      </c>
      <c r="E56" s="3" t="s">
        <v>169</v>
      </c>
      <c r="F56" s="5">
        <v>9</v>
      </c>
      <c r="G56" s="6" t="s">
        <v>162</v>
      </c>
      <c r="H56" s="17" t="s">
        <v>173</v>
      </c>
      <c r="I56" s="7">
        <v>41982099</v>
      </c>
      <c r="J56" s="7">
        <v>41982099</v>
      </c>
      <c r="K56" s="18" t="s">
        <v>174</v>
      </c>
      <c r="L56" s="6" t="s">
        <v>154</v>
      </c>
      <c r="M56" s="6">
        <v>6013779877</v>
      </c>
      <c r="N56" s="8" t="s">
        <v>155</v>
      </c>
    </row>
    <row r="57" spans="1:14" ht="38.25" x14ac:dyDescent="0.2">
      <c r="A57" s="25">
        <v>52</v>
      </c>
      <c r="B57" s="4" t="s">
        <v>30</v>
      </c>
      <c r="C57" s="4" t="s">
        <v>96</v>
      </c>
      <c r="D57" s="3" t="s">
        <v>169</v>
      </c>
      <c r="E57" s="3" t="s">
        <v>169</v>
      </c>
      <c r="F57" s="5">
        <v>9</v>
      </c>
      <c r="G57" s="6" t="s">
        <v>162</v>
      </c>
      <c r="H57" s="17" t="s">
        <v>173</v>
      </c>
      <c r="I57" s="7">
        <v>42353622</v>
      </c>
      <c r="J57" s="7">
        <v>42353622</v>
      </c>
      <c r="K57" s="18" t="s">
        <v>174</v>
      </c>
      <c r="L57" s="6" t="s">
        <v>154</v>
      </c>
      <c r="M57" s="6">
        <v>6013779877</v>
      </c>
      <c r="N57" s="8" t="s">
        <v>155</v>
      </c>
    </row>
    <row r="58" spans="1:14" ht="38.25" x14ac:dyDescent="0.2">
      <c r="A58" s="25">
        <v>53</v>
      </c>
      <c r="B58" s="4" t="s">
        <v>30</v>
      </c>
      <c r="C58" s="4" t="s">
        <v>97</v>
      </c>
      <c r="D58" s="3" t="s">
        <v>169</v>
      </c>
      <c r="E58" s="3" t="s">
        <v>169</v>
      </c>
      <c r="F58" s="5">
        <v>9</v>
      </c>
      <c r="G58" s="6" t="s">
        <v>162</v>
      </c>
      <c r="H58" s="17" t="s">
        <v>173</v>
      </c>
      <c r="I58" s="7">
        <v>44211237</v>
      </c>
      <c r="J58" s="7">
        <v>44211237</v>
      </c>
      <c r="K58" s="18" t="s">
        <v>174</v>
      </c>
      <c r="L58" s="6" t="s">
        <v>154</v>
      </c>
      <c r="M58" s="6">
        <v>6013779877</v>
      </c>
      <c r="N58" s="8" t="s">
        <v>155</v>
      </c>
    </row>
    <row r="59" spans="1:14" ht="38.25" x14ac:dyDescent="0.2">
      <c r="A59" s="25">
        <v>54</v>
      </c>
      <c r="B59" s="4" t="s">
        <v>30</v>
      </c>
      <c r="C59" s="4" t="s">
        <v>98</v>
      </c>
      <c r="D59" s="3" t="s">
        <v>169</v>
      </c>
      <c r="E59" s="3" t="s">
        <v>169</v>
      </c>
      <c r="F59" s="5">
        <v>9</v>
      </c>
      <c r="G59" s="6" t="s">
        <v>171</v>
      </c>
      <c r="H59" s="17" t="s">
        <v>173</v>
      </c>
      <c r="I59" s="7">
        <v>50898651</v>
      </c>
      <c r="J59" s="7">
        <v>50898651</v>
      </c>
      <c r="K59" s="18" t="s">
        <v>174</v>
      </c>
      <c r="L59" s="6" t="s">
        <v>154</v>
      </c>
      <c r="M59" s="6">
        <v>6013779877</v>
      </c>
      <c r="N59" s="8" t="s">
        <v>155</v>
      </c>
    </row>
    <row r="60" spans="1:14" ht="38.25" x14ac:dyDescent="0.2">
      <c r="A60" s="25">
        <v>55</v>
      </c>
      <c r="B60" s="4" t="s">
        <v>30</v>
      </c>
      <c r="C60" s="4" t="s">
        <v>99</v>
      </c>
      <c r="D60" s="3" t="s">
        <v>169</v>
      </c>
      <c r="E60" s="3" t="s">
        <v>169</v>
      </c>
      <c r="F60" s="5">
        <v>9</v>
      </c>
      <c r="G60" s="6" t="s">
        <v>171</v>
      </c>
      <c r="H60" s="17" t="s">
        <v>173</v>
      </c>
      <c r="I60" s="7">
        <v>46440375</v>
      </c>
      <c r="J60" s="7">
        <v>46440375</v>
      </c>
      <c r="K60" s="18" t="s">
        <v>174</v>
      </c>
      <c r="L60" s="6" t="s">
        <v>154</v>
      </c>
      <c r="M60" s="6">
        <v>6013779877</v>
      </c>
      <c r="N60" s="8" t="s">
        <v>155</v>
      </c>
    </row>
    <row r="61" spans="1:14" ht="38.25" x14ac:dyDescent="0.2">
      <c r="A61" s="25">
        <v>56</v>
      </c>
      <c r="B61" s="4" t="s">
        <v>30</v>
      </c>
      <c r="C61" s="4" t="s">
        <v>100</v>
      </c>
      <c r="D61" s="3" t="s">
        <v>169</v>
      </c>
      <c r="E61" s="3" t="s">
        <v>169</v>
      </c>
      <c r="F61" s="5">
        <v>9</v>
      </c>
      <c r="G61" s="6" t="s">
        <v>162</v>
      </c>
      <c r="H61" s="17" t="s">
        <v>173</v>
      </c>
      <c r="I61" s="7">
        <v>37895346</v>
      </c>
      <c r="J61" s="7">
        <v>37895346</v>
      </c>
      <c r="K61" s="18" t="s">
        <v>174</v>
      </c>
      <c r="L61" s="6" t="s">
        <v>154</v>
      </c>
      <c r="M61" s="6">
        <v>6013779877</v>
      </c>
      <c r="N61" s="8" t="s">
        <v>155</v>
      </c>
    </row>
    <row r="62" spans="1:14" ht="38.25" x14ac:dyDescent="0.2">
      <c r="A62" s="25">
        <v>57</v>
      </c>
      <c r="B62" s="4" t="s">
        <v>30</v>
      </c>
      <c r="C62" s="4" t="s">
        <v>101</v>
      </c>
      <c r="D62" s="3" t="s">
        <v>169</v>
      </c>
      <c r="E62" s="3" t="s">
        <v>169</v>
      </c>
      <c r="F62" s="5">
        <v>9</v>
      </c>
      <c r="G62" s="6" t="s">
        <v>162</v>
      </c>
      <c r="H62" s="17" t="s">
        <v>173</v>
      </c>
      <c r="I62" s="7">
        <v>37895346</v>
      </c>
      <c r="J62" s="7">
        <v>37895346</v>
      </c>
      <c r="K62" s="18" t="s">
        <v>174</v>
      </c>
      <c r="L62" s="6" t="s">
        <v>154</v>
      </c>
      <c r="M62" s="6">
        <v>6013779877</v>
      </c>
      <c r="N62" s="8" t="s">
        <v>155</v>
      </c>
    </row>
    <row r="63" spans="1:14" ht="38.25" x14ac:dyDescent="0.2">
      <c r="A63" s="25">
        <v>58</v>
      </c>
      <c r="B63" s="4" t="s">
        <v>30</v>
      </c>
      <c r="C63" s="4" t="s">
        <v>102</v>
      </c>
      <c r="D63" s="3" t="s">
        <v>169</v>
      </c>
      <c r="E63" s="3" t="s">
        <v>169</v>
      </c>
      <c r="F63" s="5">
        <v>9</v>
      </c>
      <c r="G63" s="6" t="s">
        <v>162</v>
      </c>
      <c r="H63" s="17" t="s">
        <v>173</v>
      </c>
      <c r="I63" s="7">
        <v>44211237</v>
      </c>
      <c r="J63" s="7">
        <v>44211237</v>
      </c>
      <c r="K63" s="18" t="s">
        <v>174</v>
      </c>
      <c r="L63" s="6" t="s">
        <v>154</v>
      </c>
      <c r="M63" s="6">
        <v>6013779877</v>
      </c>
      <c r="N63" s="8" t="s">
        <v>155</v>
      </c>
    </row>
    <row r="64" spans="1:14" ht="38.25" x14ac:dyDescent="0.2">
      <c r="A64" s="25">
        <v>59</v>
      </c>
      <c r="B64" s="4" t="s">
        <v>30</v>
      </c>
      <c r="C64" s="4" t="s">
        <v>103</v>
      </c>
      <c r="D64" s="3" t="s">
        <v>169</v>
      </c>
      <c r="E64" s="3" t="s">
        <v>169</v>
      </c>
      <c r="F64" s="5">
        <v>9</v>
      </c>
      <c r="G64" s="6" t="s">
        <v>163</v>
      </c>
      <c r="H64" s="17" t="s">
        <v>173</v>
      </c>
      <c r="I64" s="7">
        <v>23405949</v>
      </c>
      <c r="J64" s="7">
        <v>23405949</v>
      </c>
      <c r="K64" s="18" t="s">
        <v>174</v>
      </c>
      <c r="L64" s="6" t="s">
        <v>154</v>
      </c>
      <c r="M64" s="6">
        <v>6013779877</v>
      </c>
      <c r="N64" s="8" t="s">
        <v>155</v>
      </c>
    </row>
    <row r="65" spans="1:14" ht="38.25" x14ac:dyDescent="0.2">
      <c r="A65" s="25">
        <v>60</v>
      </c>
      <c r="B65" s="4" t="s">
        <v>30</v>
      </c>
      <c r="C65" s="4" t="s">
        <v>104</v>
      </c>
      <c r="D65" s="3" t="s">
        <v>169</v>
      </c>
      <c r="E65" s="3" t="s">
        <v>169</v>
      </c>
      <c r="F65" s="5">
        <v>9</v>
      </c>
      <c r="G65" s="6" t="s">
        <v>162</v>
      </c>
      <c r="H65" s="17" t="s">
        <v>173</v>
      </c>
      <c r="I65" s="7">
        <v>77276784</v>
      </c>
      <c r="J65" s="7">
        <v>77276784</v>
      </c>
      <c r="K65" s="18" t="s">
        <v>174</v>
      </c>
      <c r="L65" s="6" t="s">
        <v>154</v>
      </c>
      <c r="M65" s="6">
        <v>6013779877</v>
      </c>
      <c r="N65" s="8" t="s">
        <v>155</v>
      </c>
    </row>
    <row r="66" spans="1:14" ht="38.25" x14ac:dyDescent="0.2">
      <c r="A66" s="25">
        <v>61</v>
      </c>
      <c r="B66" s="4" t="s">
        <v>30</v>
      </c>
      <c r="C66" s="4" t="s">
        <v>105</v>
      </c>
      <c r="D66" s="3" t="s">
        <v>169</v>
      </c>
      <c r="E66" s="3" t="s">
        <v>169</v>
      </c>
      <c r="F66" s="5">
        <v>9</v>
      </c>
      <c r="G66" s="6" t="s">
        <v>162</v>
      </c>
      <c r="H66" s="17" t="s">
        <v>173</v>
      </c>
      <c r="I66" s="7">
        <v>40124484</v>
      </c>
      <c r="J66" s="7">
        <v>40124484</v>
      </c>
      <c r="K66" s="18" t="s">
        <v>174</v>
      </c>
      <c r="L66" s="6" t="s">
        <v>154</v>
      </c>
      <c r="M66" s="6">
        <v>6013779877</v>
      </c>
      <c r="N66" s="8" t="s">
        <v>155</v>
      </c>
    </row>
    <row r="67" spans="1:14" ht="38.25" x14ac:dyDescent="0.2">
      <c r="A67" s="25">
        <v>62</v>
      </c>
      <c r="B67" s="4" t="s">
        <v>30</v>
      </c>
      <c r="C67" s="4" t="s">
        <v>106</v>
      </c>
      <c r="D67" s="3" t="s">
        <v>169</v>
      </c>
      <c r="E67" s="3" t="s">
        <v>169</v>
      </c>
      <c r="F67" s="5">
        <v>9</v>
      </c>
      <c r="G67" s="6" t="s">
        <v>162</v>
      </c>
      <c r="H67" s="17" t="s">
        <v>173</v>
      </c>
      <c r="I67" s="7">
        <v>53870835</v>
      </c>
      <c r="J67" s="7">
        <v>53870835</v>
      </c>
      <c r="K67" s="18" t="s">
        <v>174</v>
      </c>
      <c r="L67" s="6" t="s">
        <v>154</v>
      </c>
      <c r="M67" s="6">
        <v>6013779877</v>
      </c>
      <c r="N67" s="8" t="s">
        <v>155</v>
      </c>
    </row>
    <row r="68" spans="1:14" ht="38.25" x14ac:dyDescent="0.2">
      <c r="A68" s="25">
        <v>63</v>
      </c>
      <c r="B68" s="4" t="s">
        <v>30</v>
      </c>
      <c r="C68" s="4" t="s">
        <v>107</v>
      </c>
      <c r="D68" s="3" t="s">
        <v>169</v>
      </c>
      <c r="E68" s="3" t="s">
        <v>169</v>
      </c>
      <c r="F68" s="5">
        <v>9</v>
      </c>
      <c r="G68" s="6" t="s">
        <v>162</v>
      </c>
      <c r="H68" s="17" t="s">
        <v>173</v>
      </c>
      <c r="I68" s="7">
        <v>72818508</v>
      </c>
      <c r="J68" s="7">
        <v>72818508</v>
      </c>
      <c r="K68" s="18" t="s">
        <v>174</v>
      </c>
      <c r="L68" s="6" t="s">
        <v>154</v>
      </c>
      <c r="M68" s="6">
        <v>6013779877</v>
      </c>
      <c r="N68" s="8" t="s">
        <v>155</v>
      </c>
    </row>
    <row r="69" spans="1:14" ht="38.25" x14ac:dyDescent="0.2">
      <c r="A69" s="25">
        <v>64</v>
      </c>
      <c r="B69" s="4" t="s">
        <v>30</v>
      </c>
      <c r="C69" s="4" t="s">
        <v>108</v>
      </c>
      <c r="D69" s="3" t="s">
        <v>169</v>
      </c>
      <c r="E69" s="3" t="s">
        <v>169</v>
      </c>
      <c r="F69" s="5">
        <v>9</v>
      </c>
      <c r="G69" s="6" t="s">
        <v>163</v>
      </c>
      <c r="H69" s="17" t="s">
        <v>173</v>
      </c>
      <c r="I69" s="7">
        <v>16718535</v>
      </c>
      <c r="J69" s="7">
        <v>16718535</v>
      </c>
      <c r="K69" s="18" t="s">
        <v>174</v>
      </c>
      <c r="L69" s="6" t="s">
        <v>154</v>
      </c>
      <c r="M69" s="6">
        <v>6013779877</v>
      </c>
      <c r="N69" s="8" t="s">
        <v>155</v>
      </c>
    </row>
    <row r="70" spans="1:14" ht="38.25" x14ac:dyDescent="0.2">
      <c r="A70" s="25">
        <v>65</v>
      </c>
      <c r="B70" s="4" t="s">
        <v>30</v>
      </c>
      <c r="C70" s="4" t="s">
        <v>109</v>
      </c>
      <c r="D70" s="3" t="s">
        <v>169</v>
      </c>
      <c r="E70" s="3" t="s">
        <v>169</v>
      </c>
      <c r="F70" s="5">
        <v>9</v>
      </c>
      <c r="G70" s="6" t="s">
        <v>162</v>
      </c>
      <c r="H70" s="17" t="s">
        <v>173</v>
      </c>
      <c r="I70" s="7">
        <v>17833104</v>
      </c>
      <c r="J70" s="7">
        <v>17833104</v>
      </c>
      <c r="K70" s="18" t="s">
        <v>174</v>
      </c>
      <c r="L70" s="6" t="s">
        <v>154</v>
      </c>
      <c r="M70" s="6">
        <v>6013779877</v>
      </c>
      <c r="N70" s="8" t="s">
        <v>155</v>
      </c>
    </row>
    <row r="71" spans="1:14" ht="25.5" x14ac:dyDescent="0.2">
      <c r="A71" s="25">
        <v>66</v>
      </c>
      <c r="B71" s="11">
        <v>15101506</v>
      </c>
      <c r="C71" s="11" t="s">
        <v>110</v>
      </c>
      <c r="D71" s="3" t="s">
        <v>161</v>
      </c>
      <c r="E71" s="3" t="s">
        <v>161</v>
      </c>
      <c r="F71" s="5">
        <v>11</v>
      </c>
      <c r="G71" s="6" t="s">
        <v>163</v>
      </c>
      <c r="H71" s="18" t="s">
        <v>173</v>
      </c>
      <c r="I71" s="7">
        <v>9000000</v>
      </c>
      <c r="J71" s="7">
        <v>9000000</v>
      </c>
      <c r="K71" s="18" t="s">
        <v>174</v>
      </c>
      <c r="L71" s="6" t="s">
        <v>156</v>
      </c>
      <c r="M71" s="6">
        <v>6013779877</v>
      </c>
      <c r="N71" s="6" t="s">
        <v>157</v>
      </c>
    </row>
    <row r="72" spans="1:14" ht="25.5" x14ac:dyDescent="0.2">
      <c r="A72" s="25">
        <v>67</v>
      </c>
      <c r="B72" s="11" t="s">
        <v>31</v>
      </c>
      <c r="C72" s="4" t="s">
        <v>111</v>
      </c>
      <c r="D72" s="3" t="s">
        <v>176</v>
      </c>
      <c r="E72" s="3" t="s">
        <v>176</v>
      </c>
      <c r="F72" s="5">
        <v>2</v>
      </c>
      <c r="G72" s="6" t="s">
        <v>163</v>
      </c>
      <c r="H72" s="3" t="s">
        <v>173</v>
      </c>
      <c r="I72" s="7">
        <v>16000000</v>
      </c>
      <c r="J72" s="7">
        <v>16000000</v>
      </c>
      <c r="K72" s="6" t="s">
        <v>174</v>
      </c>
      <c r="L72" s="6" t="s">
        <v>156</v>
      </c>
      <c r="M72" s="6">
        <v>6013779877</v>
      </c>
      <c r="N72" s="6" t="s">
        <v>157</v>
      </c>
    </row>
    <row r="73" spans="1:14" ht="25.5" x14ac:dyDescent="0.2">
      <c r="A73" s="25">
        <v>68</v>
      </c>
      <c r="B73" s="11" t="s">
        <v>32</v>
      </c>
      <c r="C73" s="4" t="s">
        <v>112</v>
      </c>
      <c r="D73" s="3" t="s">
        <v>176</v>
      </c>
      <c r="E73" s="3" t="s">
        <v>176</v>
      </c>
      <c r="F73" s="5">
        <v>2</v>
      </c>
      <c r="G73" s="6" t="s">
        <v>163</v>
      </c>
      <c r="H73" s="3" t="s">
        <v>173</v>
      </c>
      <c r="I73" s="7">
        <v>18000000</v>
      </c>
      <c r="J73" s="7">
        <v>18000000</v>
      </c>
      <c r="K73" s="6" t="s">
        <v>174</v>
      </c>
      <c r="L73" s="6" t="s">
        <v>156</v>
      </c>
      <c r="M73" s="6">
        <v>6013779877</v>
      </c>
      <c r="N73" s="6" t="s">
        <v>157</v>
      </c>
    </row>
    <row r="74" spans="1:14" ht="38.25" x14ac:dyDescent="0.2">
      <c r="A74" s="25">
        <v>69</v>
      </c>
      <c r="B74" s="11" t="s">
        <v>33</v>
      </c>
      <c r="C74" s="4" t="s">
        <v>113</v>
      </c>
      <c r="D74" s="3" t="s">
        <v>176</v>
      </c>
      <c r="E74" s="3" t="s">
        <v>176</v>
      </c>
      <c r="F74" s="5">
        <v>2</v>
      </c>
      <c r="G74" s="6" t="s">
        <v>163</v>
      </c>
      <c r="H74" s="3" t="s">
        <v>173</v>
      </c>
      <c r="I74" s="7">
        <v>28000000</v>
      </c>
      <c r="J74" s="7">
        <v>28000000</v>
      </c>
      <c r="K74" s="6" t="s">
        <v>174</v>
      </c>
      <c r="L74" s="6" t="s">
        <v>156</v>
      </c>
      <c r="M74" s="6">
        <v>6013779877</v>
      </c>
      <c r="N74" s="6" t="s">
        <v>157</v>
      </c>
    </row>
    <row r="75" spans="1:14" ht="25.5" x14ac:dyDescent="0.2">
      <c r="A75" s="25">
        <v>70</v>
      </c>
      <c r="B75" s="11">
        <v>45101603</v>
      </c>
      <c r="C75" s="4" t="s">
        <v>114</v>
      </c>
      <c r="D75" s="3" t="s">
        <v>179</v>
      </c>
      <c r="E75" s="3" t="s">
        <v>179</v>
      </c>
      <c r="F75" s="5">
        <v>2</v>
      </c>
      <c r="G75" s="6" t="s">
        <v>163</v>
      </c>
      <c r="H75" s="3" t="s">
        <v>173</v>
      </c>
      <c r="I75" s="7">
        <v>20000000</v>
      </c>
      <c r="J75" s="7">
        <v>20000000</v>
      </c>
      <c r="K75" s="6" t="s">
        <v>174</v>
      </c>
      <c r="L75" s="6" t="s">
        <v>156</v>
      </c>
      <c r="M75" s="6">
        <v>6013779877</v>
      </c>
      <c r="N75" s="6" t="s">
        <v>157</v>
      </c>
    </row>
    <row r="76" spans="1:14" ht="38.25" x14ac:dyDescent="0.2">
      <c r="A76" s="25">
        <v>71</v>
      </c>
      <c r="B76" s="11" t="s">
        <v>34</v>
      </c>
      <c r="C76" s="4" t="s">
        <v>115</v>
      </c>
      <c r="D76" s="3" t="s">
        <v>164</v>
      </c>
      <c r="E76" s="3" t="s">
        <v>164</v>
      </c>
      <c r="F76" s="5">
        <v>10</v>
      </c>
      <c r="G76" s="6" t="s">
        <v>163</v>
      </c>
      <c r="H76" s="18" t="s">
        <v>173</v>
      </c>
      <c r="I76" s="7">
        <v>5000000</v>
      </c>
      <c r="J76" s="7">
        <v>5000000</v>
      </c>
      <c r="K76" s="18" t="s">
        <v>174</v>
      </c>
      <c r="L76" s="6" t="s">
        <v>156</v>
      </c>
      <c r="M76" s="6">
        <v>6013779877</v>
      </c>
      <c r="N76" s="6" t="s">
        <v>157</v>
      </c>
    </row>
    <row r="77" spans="1:14" ht="25.5" x14ac:dyDescent="0.2">
      <c r="A77" s="25">
        <v>72</v>
      </c>
      <c r="B77" s="11">
        <v>78181500</v>
      </c>
      <c r="C77" s="4" t="s">
        <v>116</v>
      </c>
      <c r="D77" s="3" t="s">
        <v>161</v>
      </c>
      <c r="E77" s="3" t="s">
        <v>161</v>
      </c>
      <c r="F77" s="5">
        <v>10</v>
      </c>
      <c r="G77" s="6" t="s">
        <v>163</v>
      </c>
      <c r="H77" s="18" t="s">
        <v>173</v>
      </c>
      <c r="I77" s="7">
        <v>10000000</v>
      </c>
      <c r="J77" s="7">
        <v>10000000</v>
      </c>
      <c r="K77" s="18" t="s">
        <v>174</v>
      </c>
      <c r="L77" s="6" t="s">
        <v>156</v>
      </c>
      <c r="M77" s="6">
        <v>6013779877</v>
      </c>
      <c r="N77" s="6" t="s">
        <v>157</v>
      </c>
    </row>
    <row r="78" spans="1:14" ht="63.75" x14ac:dyDescent="0.2">
      <c r="A78" s="25">
        <v>73</v>
      </c>
      <c r="B78" s="11" t="s">
        <v>35</v>
      </c>
      <c r="C78" s="4" t="s">
        <v>117</v>
      </c>
      <c r="D78" s="3" t="s">
        <v>178</v>
      </c>
      <c r="E78" s="3" t="s">
        <v>178</v>
      </c>
      <c r="F78" s="5">
        <v>12</v>
      </c>
      <c r="G78" s="6" t="s">
        <v>170</v>
      </c>
      <c r="H78" s="18" t="s">
        <v>173</v>
      </c>
      <c r="I78" s="7">
        <v>502477905.39999998</v>
      </c>
      <c r="J78" s="7">
        <v>74441171.200000003</v>
      </c>
      <c r="K78" s="6" t="s">
        <v>180</v>
      </c>
      <c r="L78" s="6" t="s">
        <v>156</v>
      </c>
      <c r="M78" s="6">
        <v>6013779877</v>
      </c>
      <c r="N78" s="6" t="s">
        <v>157</v>
      </c>
    </row>
    <row r="79" spans="1:14" ht="63.75" x14ac:dyDescent="0.2">
      <c r="A79" s="25">
        <v>74</v>
      </c>
      <c r="B79" s="11">
        <v>78102203</v>
      </c>
      <c r="C79" s="4" t="s">
        <v>118</v>
      </c>
      <c r="D79" s="3" t="s">
        <v>164</v>
      </c>
      <c r="E79" s="3" t="s">
        <v>164</v>
      </c>
      <c r="F79" s="5">
        <v>11</v>
      </c>
      <c r="G79" s="6" t="s">
        <v>162</v>
      </c>
      <c r="H79" s="18" t="s">
        <v>173</v>
      </c>
      <c r="I79" s="7">
        <v>2000000</v>
      </c>
      <c r="J79" s="7">
        <v>2000000</v>
      </c>
      <c r="K79" s="18" t="s">
        <v>174</v>
      </c>
      <c r="L79" s="6" t="s">
        <v>156</v>
      </c>
      <c r="M79" s="6">
        <v>6013779877</v>
      </c>
      <c r="N79" s="6" t="s">
        <v>157</v>
      </c>
    </row>
    <row r="80" spans="1:14" ht="25.5" x14ac:dyDescent="0.2">
      <c r="A80" s="25">
        <v>75</v>
      </c>
      <c r="B80" s="11">
        <v>84131600</v>
      </c>
      <c r="C80" s="4" t="s">
        <v>119</v>
      </c>
      <c r="D80" s="3" t="s">
        <v>178</v>
      </c>
      <c r="E80" s="3" t="s">
        <v>178</v>
      </c>
      <c r="F80" s="5">
        <v>12</v>
      </c>
      <c r="G80" s="6" t="s">
        <v>170</v>
      </c>
      <c r="H80" s="18" t="s">
        <v>173</v>
      </c>
      <c r="I80" s="7">
        <v>2824999999.9999995</v>
      </c>
      <c r="J80" s="7">
        <v>2824999999.9999995</v>
      </c>
      <c r="K80" s="18" t="s">
        <v>174</v>
      </c>
      <c r="L80" s="6" t="s">
        <v>156</v>
      </c>
      <c r="M80" s="6">
        <v>6013779877</v>
      </c>
      <c r="N80" s="6" t="s">
        <v>157</v>
      </c>
    </row>
    <row r="81" spans="1:14" ht="51" x14ac:dyDescent="0.2">
      <c r="A81" s="25">
        <v>76</v>
      </c>
      <c r="B81" s="11">
        <v>84131600</v>
      </c>
      <c r="C81" s="4" t="s">
        <v>120</v>
      </c>
      <c r="D81" s="3" t="s">
        <v>182</v>
      </c>
      <c r="E81" s="3" t="s">
        <v>182</v>
      </c>
      <c r="F81" s="5">
        <v>12</v>
      </c>
      <c r="G81" s="6" t="s">
        <v>183</v>
      </c>
      <c r="H81" s="3" t="s">
        <v>173</v>
      </c>
      <c r="I81" s="7">
        <v>304700000</v>
      </c>
      <c r="J81" s="7">
        <v>304700000</v>
      </c>
      <c r="K81" s="6" t="s">
        <v>174</v>
      </c>
      <c r="L81" s="6" t="s">
        <v>156</v>
      </c>
      <c r="M81" s="6">
        <v>6013779877</v>
      </c>
      <c r="N81" s="6" t="s">
        <v>157</v>
      </c>
    </row>
    <row r="82" spans="1:14" ht="38.25" x14ac:dyDescent="0.2">
      <c r="A82" s="25">
        <v>77</v>
      </c>
      <c r="B82" s="11">
        <v>84131600</v>
      </c>
      <c r="C82" s="4" t="s">
        <v>121</v>
      </c>
      <c r="D82" s="3" t="s">
        <v>178</v>
      </c>
      <c r="E82" s="3" t="s">
        <v>178</v>
      </c>
      <c r="F82" s="5">
        <v>12</v>
      </c>
      <c r="G82" s="6" t="s">
        <v>171</v>
      </c>
      <c r="H82" s="18" t="s">
        <v>173</v>
      </c>
      <c r="I82" s="7">
        <v>188100000.00000003</v>
      </c>
      <c r="J82" s="7">
        <v>188100000.00000003</v>
      </c>
      <c r="K82" s="18" t="s">
        <v>174</v>
      </c>
      <c r="L82" s="6" t="s">
        <v>156</v>
      </c>
      <c r="M82" s="6">
        <v>6013779877</v>
      </c>
      <c r="N82" s="6" t="s">
        <v>157</v>
      </c>
    </row>
    <row r="83" spans="1:14" ht="38.25" x14ac:dyDescent="0.2">
      <c r="A83" s="25">
        <v>78</v>
      </c>
      <c r="B83" s="11">
        <v>84131600</v>
      </c>
      <c r="C83" s="4" t="s">
        <v>122</v>
      </c>
      <c r="D83" s="3" t="s">
        <v>164</v>
      </c>
      <c r="E83" s="3" t="s">
        <v>164</v>
      </c>
      <c r="F83" s="5">
        <v>9</v>
      </c>
      <c r="G83" s="6" t="s">
        <v>168</v>
      </c>
      <c r="H83" s="18" t="s">
        <v>173</v>
      </c>
      <c r="I83" s="7">
        <v>0</v>
      </c>
      <c r="J83" s="7">
        <v>0</v>
      </c>
      <c r="K83" s="18" t="s">
        <v>174</v>
      </c>
      <c r="L83" s="6" t="s">
        <v>156</v>
      </c>
      <c r="M83" s="6">
        <v>6013779877</v>
      </c>
      <c r="N83" s="6" t="s">
        <v>157</v>
      </c>
    </row>
    <row r="84" spans="1:14" ht="38.25" x14ac:dyDescent="0.2">
      <c r="A84" s="25">
        <v>79</v>
      </c>
      <c r="B84" s="11">
        <v>95121514</v>
      </c>
      <c r="C84" s="4" t="s">
        <v>123</v>
      </c>
      <c r="D84" s="3" t="s">
        <v>164</v>
      </c>
      <c r="E84" s="3" t="s">
        <v>164</v>
      </c>
      <c r="F84" s="5">
        <v>10</v>
      </c>
      <c r="G84" s="6" t="s">
        <v>167</v>
      </c>
      <c r="H84" s="18" t="s">
        <v>173</v>
      </c>
      <c r="I84" s="7">
        <v>70000000</v>
      </c>
      <c r="J84" s="7">
        <v>70000000</v>
      </c>
      <c r="K84" s="18" t="s">
        <v>174</v>
      </c>
      <c r="L84" s="6" t="s">
        <v>156</v>
      </c>
      <c r="M84" s="6">
        <v>6013779877</v>
      </c>
      <c r="N84" s="6" t="s">
        <v>157</v>
      </c>
    </row>
    <row r="85" spans="1:14" ht="25.5" x14ac:dyDescent="0.2">
      <c r="A85" s="25">
        <v>80</v>
      </c>
      <c r="B85" s="11">
        <v>46191601</v>
      </c>
      <c r="C85" s="4" t="s">
        <v>124</v>
      </c>
      <c r="D85" s="3" t="s">
        <v>182</v>
      </c>
      <c r="E85" s="3" t="s">
        <v>182</v>
      </c>
      <c r="F85" s="5">
        <v>2</v>
      </c>
      <c r="G85" s="6" t="s">
        <v>163</v>
      </c>
      <c r="H85" s="3" t="s">
        <v>173</v>
      </c>
      <c r="I85" s="7">
        <v>7000000</v>
      </c>
      <c r="J85" s="7">
        <v>7000000</v>
      </c>
      <c r="K85" s="6" t="s">
        <v>174</v>
      </c>
      <c r="L85" s="6" t="s">
        <v>156</v>
      </c>
      <c r="M85" s="6">
        <v>6013779877</v>
      </c>
      <c r="N85" s="6" t="s">
        <v>157</v>
      </c>
    </row>
    <row r="86" spans="1:14" ht="51" x14ac:dyDescent="0.2">
      <c r="A86" s="26">
        <v>81</v>
      </c>
      <c r="B86" s="12" t="s">
        <v>186</v>
      </c>
      <c r="C86" s="13" t="s">
        <v>189</v>
      </c>
      <c r="D86" s="27" t="s">
        <v>164</v>
      </c>
      <c r="E86" s="27" t="s">
        <v>164</v>
      </c>
      <c r="F86" s="28">
        <v>1</v>
      </c>
      <c r="G86" s="29" t="s">
        <v>163</v>
      </c>
      <c r="H86" s="30" t="s">
        <v>173</v>
      </c>
      <c r="I86" s="31">
        <v>7047454</v>
      </c>
      <c r="J86" s="31">
        <v>7047454</v>
      </c>
      <c r="K86" s="30" t="s">
        <v>174</v>
      </c>
      <c r="L86" s="29" t="s">
        <v>156</v>
      </c>
      <c r="M86" s="29">
        <v>6013779877</v>
      </c>
      <c r="N86" s="29" t="s">
        <v>157</v>
      </c>
    </row>
    <row r="87" spans="1:14" ht="27.75" customHeight="1" x14ac:dyDescent="0.2">
      <c r="A87" s="26">
        <v>82</v>
      </c>
      <c r="B87" s="12">
        <v>56121805</v>
      </c>
      <c r="C87" s="13" t="s">
        <v>187</v>
      </c>
      <c r="D87" s="27" t="s">
        <v>164</v>
      </c>
      <c r="E87" s="27" t="s">
        <v>185</v>
      </c>
      <c r="F87" s="28">
        <v>3</v>
      </c>
      <c r="G87" s="29" t="s">
        <v>163</v>
      </c>
      <c r="H87" s="30" t="s">
        <v>173</v>
      </c>
      <c r="I87" s="31">
        <v>5546600</v>
      </c>
      <c r="J87" s="31">
        <v>5546600</v>
      </c>
      <c r="K87" s="30" t="s">
        <v>174</v>
      </c>
      <c r="L87" s="29" t="s">
        <v>156</v>
      </c>
      <c r="M87" s="29">
        <v>6013779877</v>
      </c>
      <c r="N87" s="29" t="s">
        <v>157</v>
      </c>
    </row>
    <row r="88" spans="1:14" ht="63.75" x14ac:dyDescent="0.2">
      <c r="A88" s="25">
        <v>83</v>
      </c>
      <c r="B88" s="11" t="s">
        <v>36</v>
      </c>
      <c r="C88" s="4" t="s">
        <v>127</v>
      </c>
      <c r="D88" s="3" t="s">
        <v>164</v>
      </c>
      <c r="E88" s="3" t="s">
        <v>164</v>
      </c>
      <c r="F88" s="5">
        <v>11</v>
      </c>
      <c r="G88" s="6" t="s">
        <v>163</v>
      </c>
      <c r="H88" s="18" t="s">
        <v>173</v>
      </c>
      <c r="I88" s="7">
        <v>3000000</v>
      </c>
      <c r="J88" s="7">
        <v>3000000</v>
      </c>
      <c r="K88" s="18" t="s">
        <v>174</v>
      </c>
      <c r="L88" s="6" t="s">
        <v>156</v>
      </c>
      <c r="M88" s="6">
        <v>6013779877</v>
      </c>
      <c r="N88" s="6" t="s">
        <v>157</v>
      </c>
    </row>
    <row r="89" spans="1:14" ht="38.25" x14ac:dyDescent="0.2">
      <c r="A89" s="25">
        <v>84</v>
      </c>
      <c r="B89" s="11">
        <v>85121608</v>
      </c>
      <c r="C89" s="4" t="s">
        <v>128</v>
      </c>
      <c r="D89" s="3" t="s">
        <v>178</v>
      </c>
      <c r="E89" s="3" t="s">
        <v>178</v>
      </c>
      <c r="F89" s="5">
        <v>3</v>
      </c>
      <c r="G89" s="6" t="s">
        <v>163</v>
      </c>
      <c r="H89" s="18" t="s">
        <v>173</v>
      </c>
      <c r="I89" s="7">
        <v>8000000</v>
      </c>
      <c r="J89" s="7">
        <v>8000000</v>
      </c>
      <c r="K89" s="18" t="s">
        <v>174</v>
      </c>
      <c r="L89" s="6" t="s">
        <v>156</v>
      </c>
      <c r="M89" s="6">
        <v>6013779877</v>
      </c>
      <c r="N89" s="6" t="s">
        <v>157</v>
      </c>
    </row>
    <row r="90" spans="1:14" ht="38.25" x14ac:dyDescent="0.2">
      <c r="A90" s="25">
        <v>85</v>
      </c>
      <c r="B90" s="11" t="s">
        <v>37</v>
      </c>
      <c r="C90" s="4" t="s">
        <v>129</v>
      </c>
      <c r="D90" s="3" t="s">
        <v>164</v>
      </c>
      <c r="E90" s="3" t="s">
        <v>164</v>
      </c>
      <c r="F90" s="5">
        <v>10</v>
      </c>
      <c r="G90" s="6" t="s">
        <v>163</v>
      </c>
      <c r="H90" s="18" t="s">
        <v>173</v>
      </c>
      <c r="I90" s="7">
        <v>22800000</v>
      </c>
      <c r="J90" s="7">
        <v>22800000</v>
      </c>
      <c r="K90" s="18" t="s">
        <v>174</v>
      </c>
      <c r="L90" s="6" t="s">
        <v>156</v>
      </c>
      <c r="M90" s="6">
        <v>6013779877</v>
      </c>
      <c r="N90" s="6" t="s">
        <v>157</v>
      </c>
    </row>
    <row r="91" spans="1:14" ht="51" x14ac:dyDescent="0.2">
      <c r="A91" s="25">
        <v>86</v>
      </c>
      <c r="B91" s="11">
        <v>85101503</v>
      </c>
      <c r="C91" s="4" t="s">
        <v>130</v>
      </c>
      <c r="D91" s="3" t="s">
        <v>161</v>
      </c>
      <c r="E91" s="3" t="s">
        <v>161</v>
      </c>
      <c r="F91" s="5">
        <v>12</v>
      </c>
      <c r="G91" s="6" t="s">
        <v>163</v>
      </c>
      <c r="H91" s="18" t="s">
        <v>173</v>
      </c>
      <c r="I91" s="7">
        <v>20000000</v>
      </c>
      <c r="J91" s="7">
        <v>20000000</v>
      </c>
      <c r="K91" s="18" t="s">
        <v>174</v>
      </c>
      <c r="L91" s="6" t="s">
        <v>156</v>
      </c>
      <c r="M91" s="6">
        <v>6013779877</v>
      </c>
      <c r="N91" s="6" t="s">
        <v>157</v>
      </c>
    </row>
    <row r="92" spans="1:14" ht="25.5" x14ac:dyDescent="0.2">
      <c r="A92" s="25">
        <v>87</v>
      </c>
      <c r="B92" s="11" t="s">
        <v>38</v>
      </c>
      <c r="C92" s="4" t="s">
        <v>131</v>
      </c>
      <c r="D92" s="3" t="s">
        <v>164</v>
      </c>
      <c r="E92" s="3" t="s">
        <v>164</v>
      </c>
      <c r="F92" s="5">
        <v>10</v>
      </c>
      <c r="G92" s="6" t="s">
        <v>162</v>
      </c>
      <c r="H92" s="18" t="s">
        <v>173</v>
      </c>
      <c r="I92" s="7">
        <v>150000000</v>
      </c>
      <c r="J92" s="7">
        <v>150000000</v>
      </c>
      <c r="K92" s="18" t="s">
        <v>174</v>
      </c>
      <c r="L92" s="6" t="s">
        <v>156</v>
      </c>
      <c r="M92" s="6">
        <v>6013779877</v>
      </c>
      <c r="N92" s="6" t="s">
        <v>157</v>
      </c>
    </row>
    <row r="93" spans="1:14" ht="38.25" x14ac:dyDescent="0.2">
      <c r="A93" s="25">
        <v>88</v>
      </c>
      <c r="B93" s="11" t="s">
        <v>39</v>
      </c>
      <c r="C93" s="4" t="s">
        <v>132</v>
      </c>
      <c r="D93" s="3" t="s">
        <v>164</v>
      </c>
      <c r="E93" s="3" t="s">
        <v>164</v>
      </c>
      <c r="F93" s="5">
        <v>10</v>
      </c>
      <c r="G93" s="6" t="s">
        <v>162</v>
      </c>
      <c r="H93" s="18" t="s">
        <v>173</v>
      </c>
      <c r="I93" s="7">
        <v>150000000</v>
      </c>
      <c r="J93" s="7">
        <v>150000000</v>
      </c>
      <c r="K93" s="18" t="s">
        <v>174</v>
      </c>
      <c r="L93" s="6" t="s">
        <v>156</v>
      </c>
      <c r="M93" s="6">
        <v>6013779877</v>
      </c>
      <c r="N93" s="6" t="s">
        <v>157</v>
      </c>
    </row>
    <row r="94" spans="1:14" ht="51" x14ac:dyDescent="0.2">
      <c r="A94" s="26">
        <v>89</v>
      </c>
      <c r="B94" s="12" t="s">
        <v>40</v>
      </c>
      <c r="C94" s="13" t="s">
        <v>190</v>
      </c>
      <c r="D94" s="27" t="s">
        <v>169</v>
      </c>
      <c r="E94" s="27" t="s">
        <v>169</v>
      </c>
      <c r="F94" s="28">
        <v>9</v>
      </c>
      <c r="G94" s="29" t="s">
        <v>163</v>
      </c>
      <c r="H94" s="32" t="s">
        <v>173</v>
      </c>
      <c r="I94" s="31">
        <v>3000000</v>
      </c>
      <c r="J94" s="31">
        <v>3000000</v>
      </c>
      <c r="K94" s="30" t="s">
        <v>174</v>
      </c>
      <c r="L94" s="29" t="s">
        <v>156</v>
      </c>
      <c r="M94" s="29">
        <v>6013779877</v>
      </c>
      <c r="N94" s="29" t="s">
        <v>157</v>
      </c>
    </row>
    <row r="95" spans="1:14" ht="25.5" x14ac:dyDescent="0.2">
      <c r="A95" s="25">
        <v>90</v>
      </c>
      <c r="B95" s="11" t="s">
        <v>41</v>
      </c>
      <c r="C95" s="4" t="s">
        <v>134</v>
      </c>
      <c r="D95" s="3" t="s">
        <v>169</v>
      </c>
      <c r="E95" s="3" t="s">
        <v>169</v>
      </c>
      <c r="F95" s="5">
        <v>9</v>
      </c>
      <c r="G95" s="6" t="s">
        <v>162</v>
      </c>
      <c r="H95" s="17" t="s">
        <v>173</v>
      </c>
      <c r="I95" s="7">
        <v>10000000</v>
      </c>
      <c r="J95" s="7">
        <v>10000000</v>
      </c>
      <c r="K95" s="18" t="s">
        <v>174</v>
      </c>
      <c r="L95" s="6" t="s">
        <v>156</v>
      </c>
      <c r="M95" s="6">
        <v>6013779877</v>
      </c>
      <c r="N95" s="6" t="s">
        <v>157</v>
      </c>
    </row>
    <row r="96" spans="1:14" ht="25.5" x14ac:dyDescent="0.2">
      <c r="A96" s="25">
        <v>91</v>
      </c>
      <c r="B96" s="12" t="s">
        <v>160</v>
      </c>
      <c r="C96" s="4" t="s">
        <v>135</v>
      </c>
      <c r="D96" s="3" t="s">
        <v>176</v>
      </c>
      <c r="E96" s="3" t="s">
        <v>176</v>
      </c>
      <c r="F96" s="5">
        <v>7</v>
      </c>
      <c r="G96" s="6" t="s">
        <v>163</v>
      </c>
      <c r="H96" s="3" t="s">
        <v>173</v>
      </c>
      <c r="I96" s="7">
        <v>7000000</v>
      </c>
      <c r="J96" s="7">
        <v>7000000</v>
      </c>
      <c r="K96" s="6" t="s">
        <v>174</v>
      </c>
      <c r="L96" s="6" t="s">
        <v>156</v>
      </c>
      <c r="M96" s="6">
        <v>6013779877</v>
      </c>
      <c r="N96" s="6" t="s">
        <v>157</v>
      </c>
    </row>
    <row r="97" spans="1:14" ht="25.5" x14ac:dyDescent="0.2">
      <c r="A97" s="25">
        <v>92</v>
      </c>
      <c r="B97" s="11">
        <v>81112200</v>
      </c>
      <c r="C97" s="4" t="s">
        <v>158</v>
      </c>
      <c r="D97" s="3" t="s">
        <v>181</v>
      </c>
      <c r="E97" s="3" t="s">
        <v>181</v>
      </c>
      <c r="F97" s="5">
        <v>2</v>
      </c>
      <c r="G97" s="6" t="s">
        <v>163</v>
      </c>
      <c r="H97" s="3" t="s">
        <v>173</v>
      </c>
      <c r="I97" s="7">
        <v>32000000</v>
      </c>
      <c r="J97" s="7">
        <v>32000000</v>
      </c>
      <c r="K97" s="6" t="s">
        <v>174</v>
      </c>
      <c r="L97" s="6" t="s">
        <v>156</v>
      </c>
      <c r="M97" s="6">
        <v>6013779877</v>
      </c>
      <c r="N97" s="6" t="s">
        <v>157</v>
      </c>
    </row>
    <row r="98" spans="1:14" ht="25.5" x14ac:dyDescent="0.2">
      <c r="A98" s="25">
        <v>93</v>
      </c>
      <c r="B98" s="11">
        <v>81112200</v>
      </c>
      <c r="C98" s="4" t="s">
        <v>136</v>
      </c>
      <c r="D98" s="3" t="s">
        <v>161</v>
      </c>
      <c r="E98" s="3" t="s">
        <v>161</v>
      </c>
      <c r="F98" s="5">
        <v>11</v>
      </c>
      <c r="G98" s="6" t="s">
        <v>162</v>
      </c>
      <c r="H98" s="18" t="s">
        <v>173</v>
      </c>
      <c r="I98" s="7">
        <v>138000000</v>
      </c>
      <c r="J98" s="7">
        <v>138000000</v>
      </c>
      <c r="K98" s="18" t="s">
        <v>174</v>
      </c>
      <c r="L98" s="6" t="s">
        <v>156</v>
      </c>
      <c r="M98" s="6">
        <v>6013779877</v>
      </c>
      <c r="N98" s="6" t="s">
        <v>157</v>
      </c>
    </row>
    <row r="99" spans="1:14" ht="25.5" x14ac:dyDescent="0.2">
      <c r="A99" s="25">
        <v>94</v>
      </c>
      <c r="B99" s="11">
        <v>81112200</v>
      </c>
      <c r="C99" s="4" t="s">
        <v>137</v>
      </c>
      <c r="D99" s="3" t="s">
        <v>161</v>
      </c>
      <c r="E99" s="3" t="s">
        <v>161</v>
      </c>
      <c r="F99" s="5">
        <v>11</v>
      </c>
      <c r="G99" s="6" t="s">
        <v>162</v>
      </c>
      <c r="H99" s="18" t="s">
        <v>173</v>
      </c>
      <c r="I99" s="7">
        <v>60000000</v>
      </c>
      <c r="J99" s="7">
        <v>60000000</v>
      </c>
      <c r="K99" s="18" t="s">
        <v>174</v>
      </c>
      <c r="L99" s="6" t="s">
        <v>156</v>
      </c>
      <c r="M99" s="6">
        <v>6013779877</v>
      </c>
      <c r="N99" s="6" t="s">
        <v>157</v>
      </c>
    </row>
    <row r="100" spans="1:14" ht="25.5" x14ac:dyDescent="0.2">
      <c r="A100" s="25">
        <v>95</v>
      </c>
      <c r="B100" s="11">
        <v>81112200</v>
      </c>
      <c r="C100" s="4" t="s">
        <v>138</v>
      </c>
      <c r="D100" s="3" t="s">
        <v>161</v>
      </c>
      <c r="E100" s="3" t="s">
        <v>161</v>
      </c>
      <c r="F100" s="5">
        <v>11</v>
      </c>
      <c r="G100" s="6" t="s">
        <v>162</v>
      </c>
      <c r="H100" s="18" t="s">
        <v>173</v>
      </c>
      <c r="I100" s="7">
        <v>90600000</v>
      </c>
      <c r="J100" s="7">
        <v>90600000</v>
      </c>
      <c r="K100" s="18" t="s">
        <v>174</v>
      </c>
      <c r="L100" s="6" t="s">
        <v>156</v>
      </c>
      <c r="M100" s="6">
        <v>6013779877</v>
      </c>
      <c r="N100" s="6" t="s">
        <v>157</v>
      </c>
    </row>
    <row r="101" spans="1:14" ht="25.5" x14ac:dyDescent="0.2">
      <c r="A101" s="25">
        <v>96</v>
      </c>
      <c r="B101" s="11">
        <v>81112200</v>
      </c>
      <c r="C101" s="4" t="s">
        <v>139</v>
      </c>
      <c r="D101" s="3" t="s">
        <v>161</v>
      </c>
      <c r="E101" s="3" t="s">
        <v>161</v>
      </c>
      <c r="F101" s="5">
        <v>11</v>
      </c>
      <c r="G101" s="6" t="s">
        <v>162</v>
      </c>
      <c r="H101" s="18" t="s">
        <v>173</v>
      </c>
      <c r="I101" s="7">
        <v>190000000</v>
      </c>
      <c r="J101" s="7">
        <v>190000000</v>
      </c>
      <c r="K101" s="18" t="s">
        <v>174</v>
      </c>
      <c r="L101" s="6" t="s">
        <v>156</v>
      </c>
      <c r="M101" s="6">
        <v>6013779877</v>
      </c>
      <c r="N101" s="6" t="s">
        <v>157</v>
      </c>
    </row>
    <row r="102" spans="1:14" ht="25.5" x14ac:dyDescent="0.2">
      <c r="A102" s="25">
        <v>97</v>
      </c>
      <c r="B102" s="11">
        <v>81112200</v>
      </c>
      <c r="C102" s="4" t="s">
        <v>140</v>
      </c>
      <c r="D102" s="3" t="s">
        <v>161</v>
      </c>
      <c r="E102" s="3" t="s">
        <v>161</v>
      </c>
      <c r="F102" s="5">
        <v>11</v>
      </c>
      <c r="G102" s="6" t="s">
        <v>162</v>
      </c>
      <c r="H102" s="18" t="s">
        <v>173</v>
      </c>
      <c r="I102" s="7">
        <v>355631500</v>
      </c>
      <c r="J102" s="7">
        <v>355631500</v>
      </c>
      <c r="K102" s="18" t="s">
        <v>174</v>
      </c>
      <c r="L102" s="6" t="s">
        <v>156</v>
      </c>
      <c r="M102" s="6">
        <v>6013779877</v>
      </c>
      <c r="N102" s="6" t="s">
        <v>157</v>
      </c>
    </row>
    <row r="103" spans="1:14" ht="25.5" x14ac:dyDescent="0.2">
      <c r="A103" s="25">
        <v>98</v>
      </c>
      <c r="B103" s="11">
        <v>81112200</v>
      </c>
      <c r="C103" s="4" t="s">
        <v>141</v>
      </c>
      <c r="D103" s="3" t="s">
        <v>161</v>
      </c>
      <c r="E103" s="3" t="s">
        <v>161</v>
      </c>
      <c r="F103" s="5">
        <v>11</v>
      </c>
      <c r="G103" s="6" t="s">
        <v>162</v>
      </c>
      <c r="H103" s="18" t="s">
        <v>173</v>
      </c>
      <c r="I103" s="7">
        <v>43000000</v>
      </c>
      <c r="J103" s="7">
        <v>43000000</v>
      </c>
      <c r="K103" s="18" t="s">
        <v>174</v>
      </c>
      <c r="L103" s="6" t="s">
        <v>156</v>
      </c>
      <c r="M103" s="6">
        <v>6013779877</v>
      </c>
      <c r="N103" s="6" t="s">
        <v>157</v>
      </c>
    </row>
    <row r="104" spans="1:14" ht="38.25" x14ac:dyDescent="0.2">
      <c r="A104" s="25">
        <v>99</v>
      </c>
      <c r="B104" s="11">
        <v>81112200</v>
      </c>
      <c r="C104" s="4" t="s">
        <v>142</v>
      </c>
      <c r="D104" s="3" t="s">
        <v>161</v>
      </c>
      <c r="E104" s="3" t="s">
        <v>161</v>
      </c>
      <c r="F104" s="5">
        <v>11</v>
      </c>
      <c r="G104" s="6" t="s">
        <v>162</v>
      </c>
      <c r="H104" s="18" t="s">
        <v>173</v>
      </c>
      <c r="I104" s="7">
        <v>12000000</v>
      </c>
      <c r="J104" s="7">
        <v>12000000</v>
      </c>
      <c r="K104" s="18" t="s">
        <v>174</v>
      </c>
      <c r="L104" s="6" t="s">
        <v>156</v>
      </c>
      <c r="M104" s="6">
        <v>6013779877</v>
      </c>
      <c r="N104" s="6" t="s">
        <v>157</v>
      </c>
    </row>
    <row r="105" spans="1:14" ht="25.5" x14ac:dyDescent="0.2">
      <c r="A105" s="25">
        <v>100</v>
      </c>
      <c r="B105" s="11">
        <v>81112200</v>
      </c>
      <c r="C105" s="4" t="s">
        <v>143</v>
      </c>
      <c r="D105" s="3" t="s">
        <v>161</v>
      </c>
      <c r="E105" s="3" t="s">
        <v>161</v>
      </c>
      <c r="F105" s="5">
        <v>11</v>
      </c>
      <c r="G105" s="6" t="s">
        <v>162</v>
      </c>
      <c r="H105" s="18" t="s">
        <v>173</v>
      </c>
      <c r="I105" s="7">
        <v>32000000</v>
      </c>
      <c r="J105" s="7">
        <v>32000000</v>
      </c>
      <c r="K105" s="18" t="s">
        <v>174</v>
      </c>
      <c r="L105" s="6" t="s">
        <v>156</v>
      </c>
      <c r="M105" s="6">
        <v>6013779877</v>
      </c>
      <c r="N105" s="6" t="s">
        <v>157</v>
      </c>
    </row>
    <row r="106" spans="1:14" ht="38.25" x14ac:dyDescent="0.2">
      <c r="A106" s="25">
        <v>101</v>
      </c>
      <c r="B106" s="11">
        <v>43211500</v>
      </c>
      <c r="C106" s="13" t="s">
        <v>144</v>
      </c>
      <c r="D106" s="3" t="s">
        <v>176</v>
      </c>
      <c r="E106" s="3" t="s">
        <v>176</v>
      </c>
      <c r="F106" s="5">
        <v>4</v>
      </c>
      <c r="G106" s="6" t="s">
        <v>177</v>
      </c>
      <c r="H106" s="3" t="s">
        <v>173</v>
      </c>
      <c r="I106" s="7">
        <v>150000000</v>
      </c>
      <c r="J106" s="7">
        <v>150000000</v>
      </c>
      <c r="K106" s="6" t="s">
        <v>174</v>
      </c>
      <c r="L106" s="6" t="s">
        <v>156</v>
      </c>
      <c r="M106" s="6">
        <v>6013779877</v>
      </c>
      <c r="N106" s="6" t="s">
        <v>157</v>
      </c>
    </row>
    <row r="107" spans="1:14" ht="38.25" x14ac:dyDescent="0.2">
      <c r="A107" s="25">
        <v>102</v>
      </c>
      <c r="B107" s="11">
        <v>43232100</v>
      </c>
      <c r="C107" s="4" t="s">
        <v>145</v>
      </c>
      <c r="D107" s="3" t="s">
        <v>176</v>
      </c>
      <c r="E107" s="3" t="s">
        <v>176</v>
      </c>
      <c r="F107" s="5">
        <v>2</v>
      </c>
      <c r="G107" s="6" t="s">
        <v>177</v>
      </c>
      <c r="H107" s="3" t="s">
        <v>173</v>
      </c>
      <c r="I107" s="7">
        <v>120000000</v>
      </c>
      <c r="J107" s="7">
        <v>120000000</v>
      </c>
      <c r="K107" s="6" t="s">
        <v>174</v>
      </c>
      <c r="L107" s="6" t="s">
        <v>156</v>
      </c>
      <c r="M107" s="6">
        <v>6013779877</v>
      </c>
      <c r="N107" s="6" t="s">
        <v>157</v>
      </c>
    </row>
    <row r="108" spans="1:14" ht="25.5" x14ac:dyDescent="0.2">
      <c r="A108" s="25">
        <v>103</v>
      </c>
      <c r="B108" s="11">
        <v>81112200</v>
      </c>
      <c r="C108" s="4" t="s">
        <v>146</v>
      </c>
      <c r="D108" s="3" t="s">
        <v>181</v>
      </c>
      <c r="E108" s="3" t="s">
        <v>181</v>
      </c>
      <c r="F108" s="5">
        <v>2</v>
      </c>
      <c r="G108" s="6" t="s">
        <v>163</v>
      </c>
      <c r="H108" s="3" t="s">
        <v>173</v>
      </c>
      <c r="I108" s="7">
        <v>28000000</v>
      </c>
      <c r="J108" s="7">
        <v>28000000</v>
      </c>
      <c r="K108" s="6" t="s">
        <v>174</v>
      </c>
      <c r="L108" s="6" t="s">
        <v>156</v>
      </c>
      <c r="M108" s="6">
        <v>6013779877</v>
      </c>
      <c r="N108" s="6" t="s">
        <v>157</v>
      </c>
    </row>
    <row r="109" spans="1:14" ht="38.25" x14ac:dyDescent="0.2">
      <c r="A109" s="25">
        <v>104</v>
      </c>
      <c r="B109" s="11">
        <v>81112200</v>
      </c>
      <c r="C109" s="4" t="s">
        <v>147</v>
      </c>
      <c r="D109" s="3" t="s">
        <v>181</v>
      </c>
      <c r="E109" s="3" t="s">
        <v>181</v>
      </c>
      <c r="F109" s="5">
        <v>2</v>
      </c>
      <c r="G109" s="6" t="s">
        <v>177</v>
      </c>
      <c r="H109" s="3" t="s">
        <v>173</v>
      </c>
      <c r="I109" s="7">
        <v>370000000</v>
      </c>
      <c r="J109" s="7">
        <v>370000000</v>
      </c>
      <c r="K109" s="6" t="s">
        <v>174</v>
      </c>
      <c r="L109" s="6" t="s">
        <v>156</v>
      </c>
      <c r="M109" s="6">
        <v>6013779877</v>
      </c>
      <c r="N109" s="6" t="s">
        <v>157</v>
      </c>
    </row>
    <row r="110" spans="1:14" ht="38.25" x14ac:dyDescent="0.2">
      <c r="A110" s="25">
        <v>105</v>
      </c>
      <c r="B110" s="11" t="s">
        <v>42</v>
      </c>
      <c r="C110" s="4" t="s">
        <v>148</v>
      </c>
      <c r="D110" s="3" t="s">
        <v>169</v>
      </c>
      <c r="E110" s="3" t="s">
        <v>169</v>
      </c>
      <c r="F110" s="5">
        <v>8</v>
      </c>
      <c r="G110" s="6" t="s">
        <v>166</v>
      </c>
      <c r="H110" s="17" t="s">
        <v>173</v>
      </c>
      <c r="I110" s="7">
        <v>150000000</v>
      </c>
      <c r="J110" s="7">
        <v>150000000</v>
      </c>
      <c r="K110" s="18" t="s">
        <v>174</v>
      </c>
      <c r="L110" s="6" t="s">
        <v>156</v>
      </c>
      <c r="M110" s="6">
        <v>6013779877</v>
      </c>
      <c r="N110" s="6" t="s">
        <v>157</v>
      </c>
    </row>
    <row r="111" spans="1:14" ht="25.5" x14ac:dyDescent="0.2">
      <c r="A111" s="25">
        <v>106</v>
      </c>
      <c r="B111" s="11" t="s">
        <v>43</v>
      </c>
      <c r="C111" s="4" t="s">
        <v>149</v>
      </c>
      <c r="D111" s="3" t="s">
        <v>175</v>
      </c>
      <c r="E111" s="3" t="s">
        <v>175</v>
      </c>
      <c r="F111" s="5">
        <v>8</v>
      </c>
      <c r="G111" s="6" t="s">
        <v>163</v>
      </c>
      <c r="H111" s="3" t="s">
        <v>173</v>
      </c>
      <c r="I111" s="7">
        <v>12000000</v>
      </c>
      <c r="J111" s="7">
        <v>12000000</v>
      </c>
      <c r="K111" s="6" t="s">
        <v>174</v>
      </c>
      <c r="L111" s="6" t="s">
        <v>156</v>
      </c>
      <c r="M111" s="6">
        <v>6013779877</v>
      </c>
      <c r="N111" s="6" t="s">
        <v>157</v>
      </c>
    </row>
    <row r="112" spans="1:14" ht="38.25" x14ac:dyDescent="0.2">
      <c r="A112" s="25">
        <v>107</v>
      </c>
      <c r="B112" s="11">
        <v>43221700</v>
      </c>
      <c r="C112" s="13" t="s">
        <v>150</v>
      </c>
      <c r="D112" s="3" t="s">
        <v>175</v>
      </c>
      <c r="E112" s="3" t="s">
        <v>175</v>
      </c>
      <c r="F112" s="5">
        <v>3</v>
      </c>
      <c r="G112" s="6" t="s">
        <v>3</v>
      </c>
      <c r="H112" s="3" t="s">
        <v>173</v>
      </c>
      <c r="I112" s="7">
        <v>60000000</v>
      </c>
      <c r="J112" s="7">
        <v>60000000</v>
      </c>
      <c r="K112" s="6" t="s">
        <v>174</v>
      </c>
      <c r="L112" s="6" t="s">
        <v>156</v>
      </c>
      <c r="M112" s="6">
        <v>6013779877</v>
      </c>
      <c r="N112" s="6" t="s">
        <v>157</v>
      </c>
    </row>
    <row r="113" spans="1:14" ht="63.75" x14ac:dyDescent="0.2">
      <c r="A113" s="25">
        <v>108</v>
      </c>
      <c r="B113" s="11">
        <v>80121700</v>
      </c>
      <c r="C113" s="4" t="s">
        <v>151</v>
      </c>
      <c r="D113" s="3" t="s">
        <v>161</v>
      </c>
      <c r="E113" s="3" t="s">
        <v>161</v>
      </c>
      <c r="F113" s="5">
        <v>11</v>
      </c>
      <c r="G113" s="6" t="s">
        <v>4</v>
      </c>
      <c r="H113" s="18" t="s">
        <v>173</v>
      </c>
      <c r="I113" s="7">
        <v>80146000</v>
      </c>
      <c r="J113" s="7">
        <v>80146000</v>
      </c>
      <c r="K113" s="18" t="s">
        <v>174</v>
      </c>
      <c r="L113" s="6" t="s">
        <v>156</v>
      </c>
      <c r="M113" s="6">
        <v>6013779877</v>
      </c>
      <c r="N113" s="6" t="s">
        <v>157</v>
      </c>
    </row>
    <row r="114" spans="1:14" ht="38.25" x14ac:dyDescent="0.2">
      <c r="A114" s="25">
        <v>109</v>
      </c>
      <c r="B114" s="11" t="s">
        <v>44</v>
      </c>
      <c r="C114" s="4" t="s">
        <v>152</v>
      </c>
      <c r="D114" s="3" t="s">
        <v>161</v>
      </c>
      <c r="E114" s="3" t="s">
        <v>161</v>
      </c>
      <c r="F114" s="5">
        <v>4</v>
      </c>
      <c r="G114" s="6" t="s">
        <v>4</v>
      </c>
      <c r="H114" s="18" t="s">
        <v>173</v>
      </c>
      <c r="I114" s="7">
        <v>24000000</v>
      </c>
      <c r="J114" s="7">
        <v>24000000</v>
      </c>
      <c r="K114" s="18" t="s">
        <v>174</v>
      </c>
      <c r="L114" s="6" t="s">
        <v>156</v>
      </c>
      <c r="M114" s="6">
        <v>6013779877</v>
      </c>
      <c r="N114" s="6" t="s">
        <v>157</v>
      </c>
    </row>
    <row r="115" spans="1:14" ht="51" x14ac:dyDescent="0.2">
      <c r="A115" s="25">
        <v>110</v>
      </c>
      <c r="B115" s="11">
        <v>72102900</v>
      </c>
      <c r="C115" s="4" t="s">
        <v>153</v>
      </c>
      <c r="D115" s="3" t="s">
        <v>161</v>
      </c>
      <c r="E115" s="3" t="s">
        <v>161</v>
      </c>
      <c r="F115" s="5">
        <v>11</v>
      </c>
      <c r="G115" s="6" t="s">
        <v>4</v>
      </c>
      <c r="H115" s="18" t="s">
        <v>173</v>
      </c>
      <c r="I115" s="7">
        <v>24673473</v>
      </c>
      <c r="J115" s="7">
        <f>2243043*11</f>
        <v>24673473</v>
      </c>
      <c r="K115" s="18" t="s">
        <v>174</v>
      </c>
      <c r="L115" s="6" t="s">
        <v>156</v>
      </c>
      <c r="M115" s="6">
        <v>6013779877</v>
      </c>
      <c r="N115" s="6" t="s">
        <v>157</v>
      </c>
    </row>
  </sheetData>
  <autoFilter ref="B5:O115"/>
  <mergeCells count="2">
    <mergeCell ref="B1:N3"/>
    <mergeCell ref="B4:N4"/>
  </mergeCells>
  <hyperlinks>
    <hyperlink ref="N8" r:id="rId1"/>
    <hyperlink ref="N9" r:id="rId2"/>
    <hyperlink ref="N10" r:id="rId3"/>
    <hyperlink ref="N11" r:id="rId4"/>
    <hyperlink ref="N12" r:id="rId5"/>
    <hyperlink ref="N13" r:id="rId6"/>
    <hyperlink ref="N14" r:id="rId7"/>
    <hyperlink ref="N15" r:id="rId8"/>
    <hyperlink ref="N16" r:id="rId9"/>
    <hyperlink ref="N17" r:id="rId10"/>
    <hyperlink ref="N18" r:id="rId11"/>
    <hyperlink ref="N19" r:id="rId12"/>
    <hyperlink ref="N20" r:id="rId13"/>
    <hyperlink ref="N21" r:id="rId14"/>
    <hyperlink ref="N22" r:id="rId15"/>
    <hyperlink ref="N23" r:id="rId16"/>
    <hyperlink ref="N24" r:id="rId17"/>
    <hyperlink ref="N25" r:id="rId18"/>
    <hyperlink ref="N26" r:id="rId19"/>
    <hyperlink ref="N27" r:id="rId20"/>
    <hyperlink ref="N28" r:id="rId21"/>
    <hyperlink ref="N29" r:id="rId22"/>
    <hyperlink ref="N30" r:id="rId23"/>
    <hyperlink ref="N31" r:id="rId24"/>
    <hyperlink ref="N32" r:id="rId25"/>
    <hyperlink ref="N33" r:id="rId26"/>
    <hyperlink ref="N34" r:id="rId27"/>
    <hyperlink ref="N35" r:id="rId28"/>
    <hyperlink ref="N36" r:id="rId29"/>
    <hyperlink ref="N37" r:id="rId30"/>
    <hyperlink ref="N38" r:id="rId31"/>
    <hyperlink ref="N39" r:id="rId32"/>
    <hyperlink ref="N40" r:id="rId33"/>
    <hyperlink ref="N41" r:id="rId34"/>
    <hyperlink ref="N42" r:id="rId35"/>
    <hyperlink ref="N43" r:id="rId36"/>
    <hyperlink ref="N44" r:id="rId37"/>
    <hyperlink ref="N45" r:id="rId38"/>
    <hyperlink ref="N46" r:id="rId39"/>
    <hyperlink ref="N47" r:id="rId40"/>
    <hyperlink ref="N48" r:id="rId41"/>
    <hyperlink ref="N49" r:id="rId42"/>
    <hyperlink ref="N50" r:id="rId43"/>
    <hyperlink ref="N51" r:id="rId44"/>
    <hyperlink ref="N52" r:id="rId45"/>
    <hyperlink ref="N53" r:id="rId46"/>
    <hyperlink ref="N54" r:id="rId47"/>
    <hyperlink ref="N55" r:id="rId48"/>
    <hyperlink ref="N56" r:id="rId49"/>
    <hyperlink ref="N57" r:id="rId50"/>
    <hyperlink ref="N58" r:id="rId51"/>
    <hyperlink ref="N59" r:id="rId52"/>
    <hyperlink ref="N60" r:id="rId53"/>
    <hyperlink ref="N61" r:id="rId54"/>
    <hyperlink ref="N62" r:id="rId55"/>
    <hyperlink ref="N63" r:id="rId56"/>
    <hyperlink ref="N64" r:id="rId57"/>
    <hyperlink ref="N65" r:id="rId58"/>
    <hyperlink ref="N66" r:id="rId59"/>
    <hyperlink ref="N67" r:id="rId60"/>
    <hyperlink ref="N68" r:id="rId61"/>
    <hyperlink ref="N69" r:id="rId62"/>
    <hyperlink ref="N70" r:id="rId63"/>
    <hyperlink ref="N7" r:id="rId64"/>
    <hyperlink ref="N6" r:id="rId65"/>
  </hyperlinks>
  <pageMargins left="0.75" right="0.75" top="1" bottom="1" header="0.5" footer="0.5"/>
  <pageSetup orientation="portrait" r:id="rId66"/>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01-31-2023 V1</vt:lpstr>
      <vt:lpstr>02-15-2023 V2</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Fabio Peña</dc:creator>
  <cp:keywords/>
  <dc:description/>
  <cp:lastModifiedBy>Alex William Jojoa Fernandez</cp:lastModifiedBy>
  <dcterms:created xsi:type="dcterms:W3CDTF">2023-01-25T15:38:23Z</dcterms:created>
  <dcterms:modified xsi:type="dcterms:W3CDTF">2023-02-21T16:17:57Z</dcterms:modified>
  <cp:category/>
  <cp:contentStatus/>
</cp:coreProperties>
</file>