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sosa\Desktop\MODIFICACIÓN PAA\VERSIONES\"/>
    </mc:Choice>
  </mc:AlternateContent>
  <xr:revisionPtr revIDLastSave="0" documentId="8_{60B5C15E-1269-4397-AF17-9645AD6107D9}" xr6:coauthVersionLast="47" xr6:coauthVersionMax="47" xr10:uidLastSave="{00000000-0000-0000-0000-000000000000}"/>
  <bookViews>
    <workbookView xWindow="-120" yWindow="-120" windowWidth="29040" windowHeight="15720" xr2:uid="{9F8848E1-6E70-4714-9A24-929879C6771E}"/>
  </bookViews>
  <sheets>
    <sheet name="Hoja1" sheetId="1" r:id="rId1"/>
  </sheets>
  <externalReferences>
    <externalReference r:id="rId2"/>
  </externalReferences>
  <definedNames>
    <definedName name="_xlnm._FilterDatabase" localSheetId="0" hidden="1">Hoja1!$A$17:$M$122</definedName>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8" i="1" l="1"/>
  <c r="J117" i="1" s="1"/>
  <c r="I98" i="1"/>
  <c r="I117" i="1" s="1"/>
  <c r="D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C95B9DC9-17B8-4413-AF79-29C03CB1BE48}">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9" authorId="0" shapeId="0" xr:uid="{5930F043-F87D-45A8-B33D-C2F8DB7D2919}">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<sst xmlns="http://schemas.openxmlformats.org/spreadsheetml/2006/main" count="918" uniqueCount="211">
  <si>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</si>
  <si>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</si>
  <si>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</si>
  <si>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</si>
  <si>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</si>
  <si>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</si>
  <si>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</si>
  <si>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</si>
  <si>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</si>
  <si>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</si>
  <si>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</si>
  <si>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</si>
  <si>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</si>
  <si>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</si>
  <si>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</si>
  <si>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</si>
  <si>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</si>
  <si>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</si>
  <si>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</si>
  <si>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</si>
  <si>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</si>
  <si>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</si>
  <si>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</si>
  <si>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</si>
  <si>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</si>
  <si>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</si>
  <si>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</si>
  <si>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</si>
  <si>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</si>
  <si>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</si>
  <si>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</si>
  <si>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</si>
  <si>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</si>
  <si>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</si>
  <si>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</si>
  <si>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</si>
  <si>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</si>
  <si>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</si>
  <si>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</si>
  <si>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</si>
  <si>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</si>
  <si>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</si>
  <si>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</si>
  <si>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</si>
  <si>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</si>
  <si>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</si>
  <si>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</si>
  <si>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</si>
  <si>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</si>
  <si>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</si>
  <si>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</si>
  <si>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</si>
  <si>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</si>
  <si>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</si>
  <si>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</si>
  <si>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</si>
  <si>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</si>
  <si>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</si>
  <si>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</si>
  <si>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</si>
  <si>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</si>
  <si>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</si>
  <si>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</si>
  <si>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</si>
  <si>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</si>
  <si>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</si>
  <si>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</si>
  <si>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</si>
  <si>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</si>
  <si>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</si>
  <si>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</si>
  <si>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</si>
  <si>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</si>
  <si>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</si>
  <si>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</si>
  <si>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</si>
  <si>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</si>
  <si>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</si>
  <si>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</si>
  <si>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</si>
  <si>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</si>
  <si>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</si>
  <si>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</si>
  <si>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</si>
  <si>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</si>
  <si>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SUBASTA</t>
  </si>
  <si>
    <t>60121100;14111800</t>
  </si>
  <si>
    <t>Adquisición de material lúdico y recreativo para el Centro de Cuidado Infantil</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</si>
  <si>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</si>
  <si>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</si>
  <si>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</si>
  <si>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</si>
  <si>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</si>
  <si>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</si>
  <si>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</si>
  <si>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</si>
  <si>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</si>
  <si>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</si>
  <si>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</si>
  <si>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</si>
  <si>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</si>
  <si>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</si>
  <si>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</si>
  <si>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</si>
  <si>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</si>
  <si>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</si>
  <si>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</si>
  <si>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</si>
  <si>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</si>
  <si>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</si>
  <si>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</si>
  <si>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</si>
  <si>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</si>
  <si>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76121900;76121901</t>
  </si>
  <si>
    <t>Contratar el servicio para la gestión integral de los residuos hospitalarios y similares generados en el Centro Médico del FBS de la CGR durante la vigencia 2024</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</si>
  <si>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</si>
  <si>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60102000;60141200</t>
  </si>
  <si>
    <t>Adquisición  de material didactico e insumos para el Colegio para Hijos de Empleados de la CGR</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</si>
  <si>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</si>
  <si>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</si>
  <si>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instrumentos musicales para el Colegio para hijos de empleados de la CGR</t>
  </si>
  <si>
    <t>Prestación del servicio para la evaluación anual del proceso de certificación de calidad del modelo de excelencia versión 2024 del Colegio para hijos de Empleados de la Contraloría General de la República.</t>
  </si>
  <si>
    <t>90101800;90101700;80131502</t>
  </si>
  <si>
    <t>Arrendamiento para prestar el servicio de Catering en el Colegio para hijos de Empleados de la Contraloría General de la República</t>
  </si>
  <si>
    <t>Otros recursos</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</si>
  <si>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</si>
  <si>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</si>
  <si>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</si>
  <si>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</si>
  <si>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</si>
  <si>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</si>
  <si>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</si>
  <si>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</si>
  <si>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</si>
  <si>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</si>
  <si>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</si>
  <si>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</si>
  <si>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</si>
  <si>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</si>
  <si>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</si>
  <si>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</si>
  <si>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</si>
  <si>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</si>
  <si>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</si>
  <si>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</si>
  <si>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</si>
  <si>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</si>
  <si>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</si>
  <si>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</si>
  <si>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</si>
  <si>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</si>
  <si>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</si>
  <si>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</si>
  <si>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Prestar los de servicios para realizar la renovación del licenciamiento del software Vmware de la entidad</t>
  </si>
  <si>
    <t>Realizar la renovación del licenciamiento enterprise del correo electrónico del Fondo de Bienestar Social de la Contraloría General de la República</t>
  </si>
  <si>
    <t>Septiembre</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</si>
  <si>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</si>
  <si>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</si>
  <si>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</si>
  <si>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</si>
  <si>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</si>
  <si>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</si>
  <si>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</si>
  <si>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</si>
  <si>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</si>
  <si>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</si>
  <si>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</si>
  <si>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</si>
  <si>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</si>
  <si>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</si>
  <si>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</si>
  <si>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</si>
  <si>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</si>
  <si>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</si>
  <si>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</si>
  <si>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</si>
  <si>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</si>
  <si>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</si>
  <si>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</si>
  <si>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</si>
  <si>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</si>
  <si>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</si>
  <si>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</si>
  <si>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</si>
  <si>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</si>
  <si>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</si>
  <si>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</si>
  <si>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</si>
  <si>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</si>
  <si>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</si>
  <si>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</si>
  <si>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</si>
  <si>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</si>
  <si>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</si>
  <si>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</si>
  <si>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</si>
  <si>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72121500;56101700;72103300;56101500;72102900</t>
  </si>
  <si>
    <t>Realizar el diseño, suministro y adecuación de  infraestructura de diferentes espacios  del  Colegio para Hijos de Empleados de la CGR, incluye mobiliario.</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</si>
  <si>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</si>
  <si>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</si>
  <si>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</si>
  <si>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</si>
  <si>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</si>
  <si>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</si>
  <si>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 xml:space="preserve">Contratar la prestacion del servicio ed aseo y cafeteria incluido el suministro de aseo para las sedes del fondo de bienestar social de la contraloria gebneral de la republica, sus areas verdes y areas complementarias internas y externas </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</si>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</sst>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quot;$&quot;#,##0;\-&quot;$&quot;#,##0"/>
    <numFmt numFmtId="166" formatCode="_(* #,##0_);_(* \(#,##0\);_(* &quot;-&quot;??_);_(@_)"/>
  </numFmts>
  <fonts count="15"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8"/>
      <color theme="1"/>
      <name val="Calibri"/>
      <family val="2"/>
      <scheme val="minor"/>
    </font>
    <font>
      <b/>
      <sz val="12"/>
      <color indexed="81"/>
      <name val="Tahoma"/>
      <family val="2"/>
    </font>
    <font>
      <sz val="12"/>
      <color indexed="81"/>
      <name val="Tahoma"/>
      <family val="2"/>
    </font>
  </fonts>
  <fills count="6">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33">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3" borderId="1" xfId="0" quotePrefix="1" applyFill="1" applyBorder="1" applyAlignment="1" applyProtection="1">
      <alignment vertical="center" wrapText="1"/>
      <protection locked="0"/>
    </xf>
    <xf numFmtId="0" fontId="6" fillId="3" borderId="1" xfId="3"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 xfId="0" applyBorder="1" applyAlignment="1">
      <alignment horizontal="justify" vertical="center" wrapText="1"/>
    </xf>
    <xf numFmtId="164" fontId="8" fillId="3" borderId="1" xfId="1"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4" applyFont="1" applyFill="1" applyAlignment="1">
      <alignment vertical="center"/>
    </xf>
    <xf numFmtId="0" fontId="2" fillId="5" borderId="1" xfId="2"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3" borderId="1" xfId="0" applyFill="1" applyBorder="1" applyAlignment="1" applyProtection="1">
      <alignment horizontal="center" vertical="center" wrapText="1"/>
      <protection locked="0"/>
    </xf>
    <xf numFmtId="44" fontId="0" fillId="0" borderId="0" xfId="0" applyNumberFormat="1" applyAlignment="1">
      <alignment horizontal="center"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12" fillId="3" borderId="1" xfId="0" applyFont="1" applyFill="1" applyBorder="1" applyAlignment="1" applyProtection="1">
      <alignment horizontal="left" vertical="center" wrapText="1"/>
      <protection locked="0"/>
    </xf>
    <xf numFmtId="0" fontId="3" fillId="0" borderId="0" xfId="0" applyFont="1" applyAlignment="1">
      <alignment horizontal="center" vertical="center" wrapText="1"/>
    </xf>
    <xf numFmtId="166" fontId="0" fillId="0" borderId="0" xfId="0" applyNumberFormat="1" applyAlignment="1">
      <alignment horizontal="center" vertical="center" wrapText="1"/>
    </xf>
    <xf numFmtId="44" fontId="0" fillId="3" borderId="1" xfId="1" applyFont="1" applyFill="1" applyBorder="1" applyAlignment="1" applyProtection="1">
      <alignment horizontal="justify" vertical="center" wrapText="1"/>
      <protection locked="0"/>
    </xf>
  </cellXfs>
  <cellStyles count="5">
    <cellStyle name="Énfasis1" xfId="2" builtinId="29"/>
    <cellStyle name="Hipervínculo" xfId="3" builtinId="8"/>
    <cellStyle name="Moneda" xfId="1" builtinId="4"/>
    <cellStyle name="Normal" xfId="0" builtinId="0"/>
    <cellStyle name="Normal 2" xfId="4" xr:uid="{C4E7CBB0-CEB4-4C1A-B3F0-1914C20426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F4D90-EF03-4B35-9F85-8B654B6A0003}">
  <dimension ref="A2:M145"/>
  <sheetViews>
    <sheetView tabSelected="1" topLeftCell="A96" zoomScale="55" zoomScaleNormal="55" workbookViewId="0">
      <selection activeCell="E116" sqref="E116"/>
    </sheetView>
  </sheetViews>
  <sheetFormatPr baseColWidth="10" defaultColWidth="22.7109375" defaultRowHeight="15" x14ac:dyDescent="0.25"/>
  <cols>
    <col min="1" max="1" width="22.7109375" style="2"/>
    <col min="2" max="2" width="22.7109375" style="3"/>
    <col min="3" max="3" width="48" style="2" customWidth="1"/>
    <col min="4" max="4" width="84.42578125" style="2" customWidth="1"/>
    <col min="5" max="6" width="22.7109375" style="2"/>
    <col min="7" max="8" width="22.7109375" style="3"/>
    <col min="9" max="9" width="25.42578125" style="3" customWidth="1"/>
    <col min="10" max="10" width="26.85546875" style="2" customWidth="1"/>
    <col min="11" max="11" width="26" style="3" customWidth="1"/>
    <col min="12" max="12" width="22.7109375" style="3"/>
    <col min="13" max="16384" width="22.7109375" style="2"/>
  </cols>
  <sheetData>
    <row r="2" spans="3:10" x14ac:dyDescent="0.25">
      <c r="C2" s="1" t="s">
        <v>0</v>
      </c>
    </row>
    <row r="3" spans="3:10" x14ac:dyDescent="0.25">
      <c r="C3" s="1"/>
    </row>
    <row r="4" spans="3:10" x14ac:dyDescent="0.25">
      <c r="C4" s="1" t="s">
        <v>1</v>
      </c>
    </row>
    <row r="5" spans="3:10" x14ac:dyDescent="0.25">
      <c r="C5" s="4" t="s">
        <v>2</v>
      </c>
      <c r="D5" s="5" t="s">
        <v>3</v>
      </c>
      <c r="G5" s="6" t="s">
        <v>4</v>
      </c>
      <c r="H5" s="7"/>
      <c r="I5" s="7"/>
      <c r="J5" s="8"/>
    </row>
    <row r="6" spans="3:10" x14ac:dyDescent="0.25">
      <c r="C6" s="4" t="s">
        <v>5</v>
      </c>
      <c r="D6" s="5" t="s">
        <v>6</v>
      </c>
      <c r="G6" s="9"/>
      <c r="H6" s="10"/>
      <c r="I6" s="10"/>
      <c r="J6" s="11"/>
    </row>
    <row r="7" spans="3:10" x14ac:dyDescent="0.25">
      <c r="C7" s="4" t="s">
        <v>7</v>
      </c>
      <c r="D7" s="12"/>
      <c r="G7" s="9"/>
      <c r="H7" s="10"/>
      <c r="I7" s="10"/>
      <c r="J7" s="11"/>
    </row>
    <row r="8" spans="3:10" x14ac:dyDescent="0.25">
      <c r="C8" s="4" t="s">
        <v>8</v>
      </c>
      <c r="D8" s="13"/>
      <c r="G8" s="9"/>
      <c r="H8" s="10"/>
      <c r="I8" s="10"/>
      <c r="J8" s="11"/>
    </row>
    <row r="9" spans="3:10" ht="75" x14ac:dyDescent="0.25">
      <c r="C9" s="4" t="s">
        <v>9</v>
      </c>
      <c r="D9" s="14" t="s">
        <v>10</v>
      </c>
      <c r="G9" s="15"/>
      <c r="H9" s="16"/>
      <c r="I9" s="16"/>
      <c r="J9" s="17"/>
    </row>
    <row r="10" spans="3:10" ht="330" x14ac:dyDescent="0.25">
      <c r="C10" s="18" t="s">
        <v>11</v>
      </c>
      <c r="D10" s="14" t="s">
        <v>12</v>
      </c>
    </row>
    <row r="11" spans="3:10" x14ac:dyDescent="0.25">
      <c r="C11" s="18" t="s">
        <v>13</v>
      </c>
      <c r="D11" s="5" t="s">
        <v>14</v>
      </c>
      <c r="G11" s="6" t="s">
        <v>15</v>
      </c>
      <c r="H11" s="7"/>
      <c r="I11" s="7"/>
      <c r="J11" s="8"/>
    </row>
    <row r="12" spans="3:10" ht="18.75" x14ac:dyDescent="0.25">
      <c r="C12" s="18" t="s">
        <v>16</v>
      </c>
      <c r="D12" s="19">
        <f>+I117</f>
        <v>9277853368</v>
      </c>
      <c r="G12" s="9"/>
      <c r="H12" s="10"/>
      <c r="I12" s="10"/>
      <c r="J12" s="11"/>
    </row>
    <row r="13" spans="3:10" ht="18.75" x14ac:dyDescent="0.25">
      <c r="C13" s="18" t="s">
        <v>17</v>
      </c>
      <c r="D13" s="19">
        <v>364000000</v>
      </c>
      <c r="G13" s="9"/>
      <c r="H13" s="10"/>
      <c r="I13" s="10"/>
      <c r="J13" s="11"/>
    </row>
    <row r="14" spans="3:10" ht="18.75" x14ac:dyDescent="0.25">
      <c r="C14" s="18" t="s">
        <v>18</v>
      </c>
      <c r="D14" s="19">
        <v>36400000</v>
      </c>
      <c r="G14" s="9"/>
      <c r="H14" s="10"/>
      <c r="I14" s="10"/>
      <c r="J14" s="11"/>
    </row>
    <row r="15" spans="3:10" ht="21" x14ac:dyDescent="0.25">
      <c r="C15" s="18" t="s">
        <v>19</v>
      </c>
      <c r="D15" s="20">
        <v>45562</v>
      </c>
      <c r="G15" s="15"/>
      <c r="H15" s="16"/>
      <c r="I15" s="16"/>
      <c r="J15" s="17"/>
    </row>
    <row r="16" spans="3:10" x14ac:dyDescent="0.25">
      <c r="D16" s="21"/>
      <c r="J16" s="3"/>
    </row>
    <row r="17" spans="1:13" ht="45" x14ac:dyDescent="0.25">
      <c r="A17" s="22" t="s">
        <v>20</v>
      </c>
      <c r="B17" s="22" t="s">
        <v>21</v>
      </c>
      <c r="C17" s="22" t="s">
        <v>22</v>
      </c>
      <c r="D17" s="22" t="s">
        <v>23</v>
      </c>
      <c r="E17" s="22" t="s">
        <v>24</v>
      </c>
      <c r="F17" s="22" t="s">
        <v>25</v>
      </c>
      <c r="G17" s="22" t="s">
        <v>26</v>
      </c>
      <c r="H17" s="22" t="s">
        <v>27</v>
      </c>
      <c r="I17" s="22" t="s">
        <v>28</v>
      </c>
      <c r="J17" s="22" t="s">
        <v>29</v>
      </c>
      <c r="K17" s="22" t="s">
        <v>30</v>
      </c>
      <c r="L17" s="22" t="s">
        <v>31</v>
      </c>
      <c r="M17" s="22" t="s">
        <v>32</v>
      </c>
    </row>
    <row r="18" spans="1:13" ht="60" x14ac:dyDescent="0.25">
      <c r="A18" s="23" t="s">
        <v>33</v>
      </c>
      <c r="B18" s="24">
        <v>1</v>
      </c>
      <c r="C18" s="23" t="s">
        <v>34</v>
      </c>
      <c r="D18" s="23" t="s">
        <v>35</v>
      </c>
      <c r="E18" s="23" t="s">
        <v>36</v>
      </c>
      <c r="F18" s="24">
        <v>9</v>
      </c>
      <c r="G18" s="23" t="s">
        <v>37</v>
      </c>
      <c r="H18" s="23" t="s">
        <v>38</v>
      </c>
      <c r="I18" s="32">
        <v>29765000</v>
      </c>
      <c r="J18" s="32">
        <v>29765000</v>
      </c>
      <c r="K18" s="23" t="s">
        <v>39</v>
      </c>
      <c r="L18" s="23" t="s">
        <v>40</v>
      </c>
      <c r="M18" s="23" t="s">
        <v>41</v>
      </c>
    </row>
    <row r="19" spans="1:13" ht="60" x14ac:dyDescent="0.25">
      <c r="A19" s="23" t="s">
        <v>33</v>
      </c>
      <c r="B19" s="24">
        <v>2</v>
      </c>
      <c r="C19" s="23" t="s">
        <v>34</v>
      </c>
      <c r="D19" s="23" t="s">
        <v>42</v>
      </c>
      <c r="E19" s="23" t="s">
        <v>43</v>
      </c>
      <c r="F19" s="24">
        <v>6</v>
      </c>
      <c r="G19" s="23" t="s">
        <v>37</v>
      </c>
      <c r="H19" s="23" t="s">
        <v>38</v>
      </c>
      <c r="I19" s="32">
        <v>106504000</v>
      </c>
      <c r="J19" s="32">
        <v>106504000</v>
      </c>
      <c r="K19" s="23" t="s">
        <v>39</v>
      </c>
      <c r="L19" s="23" t="s">
        <v>40</v>
      </c>
      <c r="M19" s="23" t="s">
        <v>41</v>
      </c>
    </row>
    <row r="20" spans="1:13" ht="60" x14ac:dyDescent="0.25">
      <c r="A20" s="23" t="s">
        <v>33</v>
      </c>
      <c r="B20" s="24">
        <v>3</v>
      </c>
      <c r="C20" s="23" t="s">
        <v>34</v>
      </c>
      <c r="D20" s="23" t="s">
        <v>44</v>
      </c>
      <c r="E20" s="23" t="s">
        <v>43</v>
      </c>
      <c r="F20" s="24">
        <v>6</v>
      </c>
      <c r="G20" s="23" t="s">
        <v>37</v>
      </c>
      <c r="H20" s="23" t="s">
        <v>38</v>
      </c>
      <c r="I20" s="32">
        <v>30372000</v>
      </c>
      <c r="J20" s="32">
        <v>30372000</v>
      </c>
      <c r="K20" s="23" t="s">
        <v>39</v>
      </c>
      <c r="L20" s="23" t="s">
        <v>40</v>
      </c>
      <c r="M20" s="23" t="s">
        <v>41</v>
      </c>
    </row>
    <row r="21" spans="1:13" ht="60" x14ac:dyDescent="0.25">
      <c r="A21" s="23" t="s">
        <v>33</v>
      </c>
      <c r="B21" s="24">
        <v>4</v>
      </c>
      <c r="C21" s="23" t="s">
        <v>34</v>
      </c>
      <c r="D21" s="23" t="s">
        <v>45</v>
      </c>
      <c r="E21" s="23" t="s">
        <v>43</v>
      </c>
      <c r="F21" s="24">
        <v>6</v>
      </c>
      <c r="G21" s="23" t="s">
        <v>37</v>
      </c>
      <c r="H21" s="23" t="s">
        <v>38</v>
      </c>
      <c r="I21" s="32">
        <v>75323000</v>
      </c>
      <c r="J21" s="32">
        <v>75323000</v>
      </c>
      <c r="K21" s="23" t="s">
        <v>39</v>
      </c>
      <c r="L21" s="23" t="s">
        <v>40</v>
      </c>
      <c r="M21" s="23" t="s">
        <v>41</v>
      </c>
    </row>
    <row r="22" spans="1:13" ht="60" x14ac:dyDescent="0.25">
      <c r="A22" s="23" t="s">
        <v>33</v>
      </c>
      <c r="B22" s="24">
        <v>5</v>
      </c>
      <c r="C22" s="23" t="s">
        <v>34</v>
      </c>
      <c r="D22" s="23" t="s">
        <v>46</v>
      </c>
      <c r="E22" s="23" t="s">
        <v>47</v>
      </c>
      <c r="F22" s="24">
        <v>9</v>
      </c>
      <c r="G22" s="23" t="s">
        <v>37</v>
      </c>
      <c r="H22" s="23" t="s">
        <v>38</v>
      </c>
      <c r="I22" s="32">
        <v>57909000</v>
      </c>
      <c r="J22" s="32">
        <v>57909000</v>
      </c>
      <c r="K22" s="23" t="s">
        <v>39</v>
      </c>
      <c r="L22" s="23" t="s">
        <v>40</v>
      </c>
      <c r="M22" s="23" t="s">
        <v>41</v>
      </c>
    </row>
    <row r="23" spans="1:13" ht="60" x14ac:dyDescent="0.25">
      <c r="A23" s="23" t="s">
        <v>33</v>
      </c>
      <c r="B23" s="24">
        <v>6</v>
      </c>
      <c r="C23" s="23" t="s">
        <v>34</v>
      </c>
      <c r="D23" s="23" t="s">
        <v>48</v>
      </c>
      <c r="E23" s="23" t="s">
        <v>43</v>
      </c>
      <c r="F23" s="24">
        <v>6</v>
      </c>
      <c r="G23" s="23" t="s">
        <v>49</v>
      </c>
      <c r="H23" s="23" t="s">
        <v>38</v>
      </c>
      <c r="I23" s="32">
        <v>60744000</v>
      </c>
      <c r="J23" s="32">
        <v>60744000</v>
      </c>
      <c r="K23" s="23" t="s">
        <v>39</v>
      </c>
      <c r="L23" s="23" t="s">
        <v>40</v>
      </c>
      <c r="M23" s="23" t="s">
        <v>41</v>
      </c>
    </row>
    <row r="24" spans="1:13" ht="60" x14ac:dyDescent="0.25">
      <c r="A24" s="23" t="s">
        <v>33</v>
      </c>
      <c r="B24" s="24">
        <v>7</v>
      </c>
      <c r="C24" s="23" t="s">
        <v>34</v>
      </c>
      <c r="D24" s="23" t="s">
        <v>50</v>
      </c>
      <c r="E24" s="23" t="s">
        <v>43</v>
      </c>
      <c r="F24" s="24">
        <v>6</v>
      </c>
      <c r="G24" s="23" t="s">
        <v>37</v>
      </c>
      <c r="H24" s="23" t="s">
        <v>38</v>
      </c>
      <c r="I24" s="32">
        <v>46165000</v>
      </c>
      <c r="J24" s="32">
        <v>46165000</v>
      </c>
      <c r="K24" s="23" t="s">
        <v>39</v>
      </c>
      <c r="L24" s="23" t="s">
        <v>40</v>
      </c>
      <c r="M24" s="23" t="s">
        <v>41</v>
      </c>
    </row>
    <row r="25" spans="1:13" ht="60" x14ac:dyDescent="0.25">
      <c r="A25" s="23" t="s">
        <v>33</v>
      </c>
      <c r="B25" s="24">
        <v>8</v>
      </c>
      <c r="C25" s="23" t="s">
        <v>34</v>
      </c>
      <c r="D25" s="23" t="s">
        <v>51</v>
      </c>
      <c r="E25" s="23" t="s">
        <v>43</v>
      </c>
      <c r="F25" s="24">
        <v>6</v>
      </c>
      <c r="G25" s="23" t="s">
        <v>49</v>
      </c>
      <c r="H25" s="23" t="s">
        <v>38</v>
      </c>
      <c r="I25" s="32">
        <v>41913000</v>
      </c>
      <c r="J25" s="32">
        <v>41913000</v>
      </c>
      <c r="K25" s="23" t="s">
        <v>39</v>
      </c>
      <c r="L25" s="23" t="s">
        <v>40</v>
      </c>
      <c r="M25" s="23" t="s">
        <v>41</v>
      </c>
    </row>
    <row r="26" spans="1:13" ht="60" x14ac:dyDescent="0.25">
      <c r="A26" s="23" t="s">
        <v>33</v>
      </c>
      <c r="B26" s="24">
        <v>9</v>
      </c>
      <c r="C26" s="23" t="s">
        <v>34</v>
      </c>
      <c r="D26" s="23" t="s">
        <v>52</v>
      </c>
      <c r="E26" s="23" t="s">
        <v>47</v>
      </c>
      <c r="F26" s="24">
        <v>7</v>
      </c>
      <c r="G26" s="23" t="s">
        <v>49</v>
      </c>
      <c r="H26" s="23" t="s">
        <v>38</v>
      </c>
      <c r="I26" s="32">
        <v>42521000</v>
      </c>
      <c r="J26" s="32">
        <v>42521000</v>
      </c>
      <c r="K26" s="23" t="s">
        <v>39</v>
      </c>
      <c r="L26" s="23" t="s">
        <v>40</v>
      </c>
      <c r="M26" s="23" t="s">
        <v>41</v>
      </c>
    </row>
    <row r="27" spans="1:13" ht="60" x14ac:dyDescent="0.25">
      <c r="A27" s="23" t="s">
        <v>33</v>
      </c>
      <c r="B27" s="24">
        <v>10</v>
      </c>
      <c r="C27" s="23" t="s">
        <v>34</v>
      </c>
      <c r="D27" s="23" t="s">
        <v>53</v>
      </c>
      <c r="E27" s="23" t="s">
        <v>54</v>
      </c>
      <c r="F27" s="24">
        <v>8</v>
      </c>
      <c r="G27" s="23" t="s">
        <v>37</v>
      </c>
      <c r="H27" s="23" t="s">
        <v>38</v>
      </c>
      <c r="I27" s="32">
        <v>45760000</v>
      </c>
      <c r="J27" s="32">
        <v>45760000</v>
      </c>
      <c r="K27" s="23" t="s">
        <v>39</v>
      </c>
      <c r="L27" s="23" t="s">
        <v>40</v>
      </c>
      <c r="M27" s="23" t="s">
        <v>41</v>
      </c>
    </row>
    <row r="28" spans="1:13" ht="60" x14ac:dyDescent="0.25">
      <c r="A28" s="23" t="s">
        <v>33</v>
      </c>
      <c r="B28" s="24">
        <v>11</v>
      </c>
      <c r="C28" s="23" t="s">
        <v>34</v>
      </c>
      <c r="D28" s="23" t="s">
        <v>55</v>
      </c>
      <c r="E28" s="23" t="s">
        <v>36</v>
      </c>
      <c r="F28" s="24">
        <v>9</v>
      </c>
      <c r="G28" s="23" t="s">
        <v>49</v>
      </c>
      <c r="H28" s="23" t="s">
        <v>38</v>
      </c>
      <c r="I28" s="32">
        <v>49203000</v>
      </c>
      <c r="J28" s="32">
        <v>49203000</v>
      </c>
      <c r="K28" s="23" t="s">
        <v>39</v>
      </c>
      <c r="L28" s="23" t="s">
        <v>40</v>
      </c>
      <c r="M28" s="23" t="s">
        <v>41</v>
      </c>
    </row>
    <row r="29" spans="1:13" ht="60" x14ac:dyDescent="0.25">
      <c r="A29" s="23" t="s">
        <v>33</v>
      </c>
      <c r="B29" s="24">
        <v>12</v>
      </c>
      <c r="C29" s="23" t="s">
        <v>34</v>
      </c>
      <c r="D29" s="23" t="s">
        <v>56</v>
      </c>
      <c r="E29" s="23" t="s">
        <v>43</v>
      </c>
      <c r="F29" s="24">
        <v>6</v>
      </c>
      <c r="G29" s="23" t="s">
        <v>37</v>
      </c>
      <c r="H29" s="23" t="s">
        <v>38</v>
      </c>
      <c r="I29" s="32">
        <v>41306000</v>
      </c>
      <c r="J29" s="32">
        <v>41306000</v>
      </c>
      <c r="K29" s="23" t="s">
        <v>39</v>
      </c>
      <c r="L29" s="23" t="s">
        <v>40</v>
      </c>
      <c r="M29" s="23" t="s">
        <v>41</v>
      </c>
    </row>
    <row r="30" spans="1:13" ht="60" x14ac:dyDescent="0.25">
      <c r="A30" s="23" t="s">
        <v>33</v>
      </c>
      <c r="B30" s="24">
        <v>13</v>
      </c>
      <c r="C30" s="23" t="s">
        <v>34</v>
      </c>
      <c r="D30" s="23" t="s">
        <v>57</v>
      </c>
      <c r="E30" s="23" t="s">
        <v>36</v>
      </c>
      <c r="F30" s="24">
        <v>9</v>
      </c>
      <c r="G30" s="23" t="s">
        <v>37</v>
      </c>
      <c r="H30" s="23" t="s">
        <v>38</v>
      </c>
      <c r="I30" s="32">
        <v>46165000</v>
      </c>
      <c r="J30" s="32">
        <v>46165000</v>
      </c>
      <c r="K30" s="23" t="s">
        <v>39</v>
      </c>
      <c r="L30" s="23" t="s">
        <v>40</v>
      </c>
      <c r="M30" s="23" t="s">
        <v>41</v>
      </c>
    </row>
    <row r="31" spans="1:13" ht="60" x14ac:dyDescent="0.25">
      <c r="A31" s="23" t="s">
        <v>33</v>
      </c>
      <c r="B31" s="24">
        <v>14</v>
      </c>
      <c r="C31" s="23" t="s">
        <v>34</v>
      </c>
      <c r="D31" s="23" t="s">
        <v>58</v>
      </c>
      <c r="E31" s="23" t="s">
        <v>54</v>
      </c>
      <c r="F31" s="24">
        <v>8</v>
      </c>
      <c r="G31" s="23" t="s">
        <v>37</v>
      </c>
      <c r="H31" s="23" t="s">
        <v>38</v>
      </c>
      <c r="I31" s="32">
        <v>20653000</v>
      </c>
      <c r="J31" s="32">
        <v>20653000</v>
      </c>
      <c r="K31" s="23" t="s">
        <v>39</v>
      </c>
      <c r="L31" s="23" t="s">
        <v>40</v>
      </c>
      <c r="M31" s="23" t="s">
        <v>41</v>
      </c>
    </row>
    <row r="32" spans="1:13" ht="60" x14ac:dyDescent="0.25">
      <c r="A32" s="23" t="s">
        <v>33</v>
      </c>
      <c r="B32" s="24">
        <v>15</v>
      </c>
      <c r="C32" s="23" t="s">
        <v>34</v>
      </c>
      <c r="D32" s="23" t="s">
        <v>59</v>
      </c>
      <c r="E32" s="23" t="s">
        <v>54</v>
      </c>
      <c r="F32" s="24">
        <v>8</v>
      </c>
      <c r="G32" s="23" t="s">
        <v>37</v>
      </c>
      <c r="H32" s="23" t="s">
        <v>38</v>
      </c>
      <c r="I32" s="32">
        <v>23083000</v>
      </c>
      <c r="J32" s="32">
        <v>23083000</v>
      </c>
      <c r="K32" s="23" t="s">
        <v>39</v>
      </c>
      <c r="L32" s="23" t="s">
        <v>40</v>
      </c>
      <c r="M32" s="23" t="s">
        <v>41</v>
      </c>
    </row>
    <row r="33" spans="1:13" ht="60" x14ac:dyDescent="0.25">
      <c r="A33" s="23" t="s">
        <v>33</v>
      </c>
      <c r="B33" s="24">
        <v>16</v>
      </c>
      <c r="C33" s="23" t="s">
        <v>34</v>
      </c>
      <c r="D33" s="23" t="s">
        <v>60</v>
      </c>
      <c r="E33" s="23" t="s">
        <v>54</v>
      </c>
      <c r="F33" s="24">
        <v>8</v>
      </c>
      <c r="G33" s="23" t="s">
        <v>37</v>
      </c>
      <c r="H33" s="23" t="s">
        <v>38</v>
      </c>
      <c r="I33" s="32">
        <v>45760000</v>
      </c>
      <c r="J33" s="32">
        <v>45760000</v>
      </c>
      <c r="K33" s="23" t="s">
        <v>39</v>
      </c>
      <c r="L33" s="23" t="s">
        <v>40</v>
      </c>
      <c r="M33" s="23" t="s">
        <v>41</v>
      </c>
    </row>
    <row r="34" spans="1:13" ht="60" x14ac:dyDescent="0.25">
      <c r="A34" s="23" t="s">
        <v>33</v>
      </c>
      <c r="B34" s="24">
        <v>17</v>
      </c>
      <c r="C34" s="23" t="s">
        <v>34</v>
      </c>
      <c r="D34" s="23" t="s">
        <v>61</v>
      </c>
      <c r="E34" s="23" t="s">
        <v>47</v>
      </c>
      <c r="F34" s="24">
        <v>7</v>
      </c>
      <c r="G34" s="23" t="s">
        <v>37</v>
      </c>
      <c r="H34" s="23" t="s">
        <v>38</v>
      </c>
      <c r="I34" s="32">
        <v>34827000</v>
      </c>
      <c r="J34" s="32">
        <v>34827000</v>
      </c>
      <c r="K34" s="23" t="s">
        <v>39</v>
      </c>
      <c r="L34" s="23" t="s">
        <v>40</v>
      </c>
      <c r="M34" s="23" t="s">
        <v>41</v>
      </c>
    </row>
    <row r="35" spans="1:13" ht="60" x14ac:dyDescent="0.25">
      <c r="A35" s="23" t="s">
        <v>33</v>
      </c>
      <c r="B35" s="24">
        <v>18</v>
      </c>
      <c r="C35" s="23" t="s">
        <v>34</v>
      </c>
      <c r="D35" s="23" t="s">
        <v>62</v>
      </c>
      <c r="E35" s="23" t="s">
        <v>47</v>
      </c>
      <c r="F35" s="24">
        <v>7</v>
      </c>
      <c r="G35" s="23" t="s">
        <v>37</v>
      </c>
      <c r="H35" s="23" t="s">
        <v>38</v>
      </c>
      <c r="I35" s="32">
        <v>46165000</v>
      </c>
      <c r="J35" s="32">
        <v>46165000</v>
      </c>
      <c r="K35" s="23" t="s">
        <v>39</v>
      </c>
      <c r="L35" s="23" t="s">
        <v>40</v>
      </c>
      <c r="M35" s="23" t="s">
        <v>41</v>
      </c>
    </row>
    <row r="36" spans="1:13" ht="60" x14ac:dyDescent="0.25">
      <c r="A36" s="23" t="s">
        <v>33</v>
      </c>
      <c r="B36" s="24">
        <v>19</v>
      </c>
      <c r="C36" s="23" t="s">
        <v>34</v>
      </c>
      <c r="D36" s="23" t="s">
        <v>63</v>
      </c>
      <c r="E36" s="23" t="s">
        <v>54</v>
      </c>
      <c r="F36" s="24">
        <v>8</v>
      </c>
      <c r="G36" s="23" t="s">
        <v>37</v>
      </c>
      <c r="H36" s="23" t="s">
        <v>38</v>
      </c>
      <c r="I36" s="32">
        <v>48190000</v>
      </c>
      <c r="J36" s="32">
        <v>48190000</v>
      </c>
      <c r="K36" s="23" t="s">
        <v>39</v>
      </c>
      <c r="L36" s="23" t="s">
        <v>40</v>
      </c>
      <c r="M36" s="23" t="s">
        <v>41</v>
      </c>
    </row>
    <row r="37" spans="1:13" ht="60" x14ac:dyDescent="0.25">
      <c r="A37" s="23" t="s">
        <v>33</v>
      </c>
      <c r="B37" s="24">
        <v>20</v>
      </c>
      <c r="C37" s="23" t="s">
        <v>34</v>
      </c>
      <c r="D37" s="23" t="s">
        <v>64</v>
      </c>
      <c r="E37" s="23" t="s">
        <v>47</v>
      </c>
      <c r="F37" s="24">
        <v>7</v>
      </c>
      <c r="G37" s="23" t="s">
        <v>37</v>
      </c>
      <c r="H37" s="23" t="s">
        <v>38</v>
      </c>
      <c r="I37" s="32">
        <v>55480000</v>
      </c>
      <c r="J37" s="32">
        <v>55480000</v>
      </c>
      <c r="K37" s="23" t="s">
        <v>39</v>
      </c>
      <c r="L37" s="23" t="s">
        <v>40</v>
      </c>
      <c r="M37" s="23" t="s">
        <v>41</v>
      </c>
    </row>
    <row r="38" spans="1:13" ht="60" x14ac:dyDescent="0.25">
      <c r="A38" s="23" t="s">
        <v>33</v>
      </c>
      <c r="B38" s="24">
        <v>21</v>
      </c>
      <c r="C38" s="23" t="s">
        <v>34</v>
      </c>
      <c r="D38" s="23" t="s">
        <v>65</v>
      </c>
      <c r="E38" s="23" t="s">
        <v>47</v>
      </c>
      <c r="F38" s="24">
        <v>7</v>
      </c>
      <c r="G38" s="23" t="s">
        <v>37</v>
      </c>
      <c r="H38" s="23" t="s">
        <v>38</v>
      </c>
      <c r="I38" s="32">
        <v>50620000</v>
      </c>
      <c r="J38" s="32">
        <v>50620000</v>
      </c>
      <c r="K38" s="23" t="s">
        <v>39</v>
      </c>
      <c r="L38" s="23" t="s">
        <v>40</v>
      </c>
      <c r="M38" s="23" t="s">
        <v>41</v>
      </c>
    </row>
    <row r="39" spans="1:13" ht="60" x14ac:dyDescent="0.25">
      <c r="A39" s="23" t="s">
        <v>33</v>
      </c>
      <c r="B39" s="24">
        <v>22</v>
      </c>
      <c r="C39" s="23" t="s">
        <v>34</v>
      </c>
      <c r="D39" s="23" t="s">
        <v>66</v>
      </c>
      <c r="E39" s="23" t="s">
        <v>47</v>
      </c>
      <c r="F39" s="24">
        <v>7</v>
      </c>
      <c r="G39" s="23" t="s">
        <v>37</v>
      </c>
      <c r="H39" s="23" t="s">
        <v>38</v>
      </c>
      <c r="I39" s="32">
        <v>41306000</v>
      </c>
      <c r="J39" s="32">
        <v>41306000</v>
      </c>
      <c r="K39" s="23" t="s">
        <v>39</v>
      </c>
      <c r="L39" s="23" t="s">
        <v>40</v>
      </c>
      <c r="M39" s="23" t="s">
        <v>41</v>
      </c>
    </row>
    <row r="40" spans="1:13" ht="60" x14ac:dyDescent="0.25">
      <c r="A40" s="23" t="s">
        <v>33</v>
      </c>
      <c r="B40" s="24">
        <v>23</v>
      </c>
      <c r="C40" s="23" t="s">
        <v>34</v>
      </c>
      <c r="D40" s="23" t="s">
        <v>67</v>
      </c>
      <c r="E40" s="23" t="s">
        <v>54</v>
      </c>
      <c r="F40" s="24">
        <v>8</v>
      </c>
      <c r="G40" s="23" t="s">
        <v>37</v>
      </c>
      <c r="H40" s="23" t="s">
        <v>38</v>
      </c>
      <c r="I40" s="32">
        <v>41306000</v>
      </c>
      <c r="J40" s="32">
        <v>41306000</v>
      </c>
      <c r="K40" s="23" t="s">
        <v>39</v>
      </c>
      <c r="L40" s="23" t="s">
        <v>40</v>
      </c>
      <c r="M40" s="23" t="s">
        <v>41</v>
      </c>
    </row>
    <row r="41" spans="1:13" ht="60" x14ac:dyDescent="0.25">
      <c r="A41" s="23" t="s">
        <v>33</v>
      </c>
      <c r="B41" s="24">
        <v>24</v>
      </c>
      <c r="C41" s="23" t="s">
        <v>34</v>
      </c>
      <c r="D41" s="23" t="s">
        <v>68</v>
      </c>
      <c r="E41" s="23" t="s">
        <v>43</v>
      </c>
      <c r="F41" s="24">
        <v>6</v>
      </c>
      <c r="G41" s="23" t="s">
        <v>37</v>
      </c>
      <c r="H41" s="23" t="s">
        <v>38</v>
      </c>
      <c r="I41" s="32">
        <v>48190000</v>
      </c>
      <c r="J41" s="32">
        <v>48190000</v>
      </c>
      <c r="K41" s="23" t="s">
        <v>39</v>
      </c>
      <c r="L41" s="23" t="s">
        <v>40</v>
      </c>
      <c r="M41" s="23" t="s">
        <v>41</v>
      </c>
    </row>
    <row r="42" spans="1:13" ht="60" x14ac:dyDescent="0.25">
      <c r="A42" s="23" t="s">
        <v>33</v>
      </c>
      <c r="B42" s="24">
        <v>25</v>
      </c>
      <c r="C42" s="23" t="s">
        <v>34</v>
      </c>
      <c r="D42" s="23" t="s">
        <v>69</v>
      </c>
      <c r="E42" s="23" t="s">
        <v>43</v>
      </c>
      <c r="F42" s="24">
        <v>6</v>
      </c>
      <c r="G42" s="23" t="s">
        <v>37</v>
      </c>
      <c r="H42" s="23" t="s">
        <v>38</v>
      </c>
      <c r="I42" s="32">
        <v>25512000</v>
      </c>
      <c r="J42" s="32">
        <v>25512000</v>
      </c>
      <c r="K42" s="23" t="s">
        <v>39</v>
      </c>
      <c r="L42" s="23" t="s">
        <v>40</v>
      </c>
      <c r="M42" s="23" t="s">
        <v>41</v>
      </c>
    </row>
    <row r="43" spans="1:13" ht="60" x14ac:dyDescent="0.25">
      <c r="A43" s="23" t="s">
        <v>33</v>
      </c>
      <c r="B43" s="24">
        <v>26</v>
      </c>
      <c r="C43" s="23" t="s">
        <v>34</v>
      </c>
      <c r="D43" s="23" t="s">
        <v>70</v>
      </c>
      <c r="E43" s="23" t="s">
        <v>54</v>
      </c>
      <c r="F43" s="24">
        <v>8</v>
      </c>
      <c r="G43" s="23" t="s">
        <v>37</v>
      </c>
      <c r="H43" s="23" t="s">
        <v>38</v>
      </c>
      <c r="I43" s="32">
        <v>84232000</v>
      </c>
      <c r="J43" s="32">
        <v>84232000</v>
      </c>
      <c r="K43" s="23" t="s">
        <v>39</v>
      </c>
      <c r="L43" s="23" t="s">
        <v>40</v>
      </c>
      <c r="M43" s="23" t="s">
        <v>41</v>
      </c>
    </row>
    <row r="44" spans="1:13" ht="60" x14ac:dyDescent="0.25">
      <c r="A44" s="23" t="s">
        <v>33</v>
      </c>
      <c r="B44" s="24">
        <v>27</v>
      </c>
      <c r="C44" s="23" t="s">
        <v>34</v>
      </c>
      <c r="D44" s="23" t="s">
        <v>71</v>
      </c>
      <c r="E44" s="23" t="s">
        <v>47</v>
      </c>
      <c r="F44" s="24">
        <v>7</v>
      </c>
      <c r="G44" s="23" t="s">
        <v>37</v>
      </c>
      <c r="H44" s="23" t="s">
        <v>38</v>
      </c>
      <c r="I44" s="32">
        <v>43736000</v>
      </c>
      <c r="J44" s="32">
        <v>43736000</v>
      </c>
      <c r="K44" s="23" t="s">
        <v>39</v>
      </c>
      <c r="L44" s="23" t="s">
        <v>40</v>
      </c>
      <c r="M44" s="23" t="s">
        <v>41</v>
      </c>
    </row>
    <row r="45" spans="1:13" ht="60" x14ac:dyDescent="0.25">
      <c r="A45" s="23" t="s">
        <v>33</v>
      </c>
      <c r="B45" s="24">
        <v>28</v>
      </c>
      <c r="C45" s="23" t="s">
        <v>34</v>
      </c>
      <c r="D45" s="23" t="s">
        <v>72</v>
      </c>
      <c r="E45" s="23" t="s">
        <v>47</v>
      </c>
      <c r="F45" s="24">
        <v>7</v>
      </c>
      <c r="G45" s="23" t="s">
        <v>37</v>
      </c>
      <c r="H45" s="23" t="s">
        <v>38</v>
      </c>
      <c r="I45" s="32">
        <v>58719000</v>
      </c>
      <c r="J45" s="32">
        <v>58719000</v>
      </c>
      <c r="K45" s="23" t="s">
        <v>39</v>
      </c>
      <c r="L45" s="23" t="s">
        <v>40</v>
      </c>
      <c r="M45" s="23" t="s">
        <v>41</v>
      </c>
    </row>
    <row r="46" spans="1:13" ht="60" x14ac:dyDescent="0.25">
      <c r="A46" s="23" t="s">
        <v>33</v>
      </c>
      <c r="B46" s="24">
        <v>29</v>
      </c>
      <c r="C46" s="23" t="s">
        <v>34</v>
      </c>
      <c r="D46" s="23" t="s">
        <v>73</v>
      </c>
      <c r="E46" s="23" t="s">
        <v>47</v>
      </c>
      <c r="F46" s="24">
        <v>7</v>
      </c>
      <c r="G46" s="23" t="s">
        <v>37</v>
      </c>
      <c r="H46" s="23" t="s">
        <v>38</v>
      </c>
      <c r="I46" s="32">
        <v>79372000</v>
      </c>
      <c r="J46" s="32">
        <v>79372000</v>
      </c>
      <c r="K46" s="23" t="s">
        <v>39</v>
      </c>
      <c r="L46" s="23" t="s">
        <v>40</v>
      </c>
      <c r="M46" s="23" t="s">
        <v>41</v>
      </c>
    </row>
    <row r="47" spans="1:13" ht="60" x14ac:dyDescent="0.25">
      <c r="A47" s="23" t="s">
        <v>33</v>
      </c>
      <c r="B47" s="24">
        <v>30</v>
      </c>
      <c r="C47" s="23" t="s">
        <v>34</v>
      </c>
      <c r="D47" s="23" t="s">
        <v>74</v>
      </c>
      <c r="E47" s="23" t="s">
        <v>54</v>
      </c>
      <c r="F47" s="24">
        <v>8</v>
      </c>
      <c r="G47" s="23" t="s">
        <v>37</v>
      </c>
      <c r="H47" s="23" t="s">
        <v>38</v>
      </c>
      <c r="I47" s="32">
        <v>18223000</v>
      </c>
      <c r="J47" s="32">
        <v>18223000</v>
      </c>
      <c r="K47" s="23" t="s">
        <v>39</v>
      </c>
      <c r="L47" s="23" t="s">
        <v>40</v>
      </c>
      <c r="M47" s="23" t="s">
        <v>41</v>
      </c>
    </row>
    <row r="48" spans="1:13" ht="60" x14ac:dyDescent="0.25">
      <c r="A48" s="23" t="s">
        <v>33</v>
      </c>
      <c r="B48" s="24">
        <v>31</v>
      </c>
      <c r="C48" s="23" t="s">
        <v>34</v>
      </c>
      <c r="D48" s="23" t="s">
        <v>75</v>
      </c>
      <c r="E48" s="23" t="s">
        <v>43</v>
      </c>
      <c r="F48" s="24">
        <v>6</v>
      </c>
      <c r="G48" s="23" t="s">
        <v>37</v>
      </c>
      <c r="H48" s="23" t="s">
        <v>38</v>
      </c>
      <c r="I48" s="32">
        <v>19438000</v>
      </c>
      <c r="J48" s="32">
        <v>19438000</v>
      </c>
      <c r="K48" s="23" t="s">
        <v>39</v>
      </c>
      <c r="L48" s="23" t="s">
        <v>40</v>
      </c>
      <c r="M48" s="23" t="s">
        <v>41</v>
      </c>
    </row>
    <row r="49" spans="1:13" ht="60" x14ac:dyDescent="0.25">
      <c r="A49" s="23" t="s">
        <v>33</v>
      </c>
      <c r="B49" s="24">
        <v>32</v>
      </c>
      <c r="C49" s="23" t="s">
        <v>76</v>
      </c>
      <c r="D49" s="23" t="s">
        <v>77</v>
      </c>
      <c r="E49" s="23" t="s">
        <v>54</v>
      </c>
      <c r="F49" s="24">
        <v>8</v>
      </c>
      <c r="G49" s="23" t="s">
        <v>37</v>
      </c>
      <c r="H49" s="23" t="s">
        <v>38</v>
      </c>
      <c r="I49" s="32">
        <v>8232000</v>
      </c>
      <c r="J49" s="32">
        <v>8232000</v>
      </c>
      <c r="K49" s="23" t="s">
        <v>39</v>
      </c>
      <c r="L49" s="23" t="s">
        <v>40</v>
      </c>
      <c r="M49" s="23" t="s">
        <v>41</v>
      </c>
    </row>
    <row r="50" spans="1:13" ht="60" x14ac:dyDescent="0.25">
      <c r="A50" s="23" t="s">
        <v>33</v>
      </c>
      <c r="B50" s="24">
        <v>33</v>
      </c>
      <c r="C50" s="23" t="s">
        <v>78</v>
      </c>
      <c r="D50" s="23" t="s">
        <v>79</v>
      </c>
      <c r="E50" s="23" t="s">
        <v>80</v>
      </c>
      <c r="F50" s="24">
        <v>4</v>
      </c>
      <c r="G50" s="23" t="s">
        <v>49</v>
      </c>
      <c r="H50" s="23" t="s">
        <v>38</v>
      </c>
      <c r="I50" s="32">
        <v>73072000</v>
      </c>
      <c r="J50" s="32">
        <v>73072000</v>
      </c>
      <c r="K50" s="23" t="s">
        <v>39</v>
      </c>
      <c r="L50" s="23" t="s">
        <v>40</v>
      </c>
      <c r="M50" s="23" t="s">
        <v>41</v>
      </c>
    </row>
    <row r="51" spans="1:13" ht="90" x14ac:dyDescent="0.25">
      <c r="A51" s="23" t="s">
        <v>33</v>
      </c>
      <c r="B51" s="24">
        <v>34</v>
      </c>
      <c r="C51" s="23" t="s">
        <v>81</v>
      </c>
      <c r="D51" s="23" t="s">
        <v>82</v>
      </c>
      <c r="E51" s="23" t="s">
        <v>36</v>
      </c>
      <c r="F51" s="24">
        <v>10</v>
      </c>
      <c r="G51" s="23" t="s">
        <v>37</v>
      </c>
      <c r="H51" s="23" t="s">
        <v>38</v>
      </c>
      <c r="I51" s="32">
        <v>1655573000</v>
      </c>
      <c r="J51" s="32">
        <v>1655573000</v>
      </c>
      <c r="K51" s="23" t="s">
        <v>39</v>
      </c>
      <c r="L51" s="23" t="s">
        <v>40</v>
      </c>
      <c r="M51" s="23" t="s">
        <v>41</v>
      </c>
    </row>
    <row r="52" spans="1:13" ht="60" x14ac:dyDescent="0.25">
      <c r="A52" s="23" t="s">
        <v>33</v>
      </c>
      <c r="B52" s="24">
        <v>35</v>
      </c>
      <c r="C52" s="23" t="s">
        <v>83</v>
      </c>
      <c r="D52" s="23" t="s">
        <v>84</v>
      </c>
      <c r="E52" s="23" t="s">
        <v>43</v>
      </c>
      <c r="F52" s="24">
        <v>6</v>
      </c>
      <c r="G52" s="23" t="s">
        <v>85</v>
      </c>
      <c r="H52" s="23" t="s">
        <v>38</v>
      </c>
      <c r="I52" s="32">
        <v>40000000</v>
      </c>
      <c r="J52" s="32">
        <v>40000000</v>
      </c>
      <c r="K52" s="23" t="s">
        <v>39</v>
      </c>
      <c r="L52" s="23" t="s">
        <v>40</v>
      </c>
      <c r="M52" s="23" t="s">
        <v>41</v>
      </c>
    </row>
    <row r="53" spans="1:13" ht="60" x14ac:dyDescent="0.25">
      <c r="A53" s="23" t="s">
        <v>33</v>
      </c>
      <c r="B53" s="24">
        <v>36</v>
      </c>
      <c r="C53" s="23" t="s">
        <v>86</v>
      </c>
      <c r="D53" s="23" t="s">
        <v>87</v>
      </c>
      <c r="E53" s="23" t="s">
        <v>47</v>
      </c>
      <c r="F53" s="24">
        <v>1</v>
      </c>
      <c r="G53" s="23" t="s">
        <v>88</v>
      </c>
      <c r="H53" s="23" t="s">
        <v>38</v>
      </c>
      <c r="I53" s="32">
        <v>10000000</v>
      </c>
      <c r="J53" s="32">
        <v>10000000</v>
      </c>
      <c r="K53" s="23" t="s">
        <v>39</v>
      </c>
      <c r="L53" s="23" t="s">
        <v>40</v>
      </c>
      <c r="M53" s="23" t="s">
        <v>41</v>
      </c>
    </row>
    <row r="54" spans="1:13" ht="60" x14ac:dyDescent="0.25">
      <c r="A54" s="23" t="s">
        <v>89</v>
      </c>
      <c r="B54" s="24">
        <v>37</v>
      </c>
      <c r="C54" s="23" t="s">
        <v>90</v>
      </c>
      <c r="D54" s="23" t="s">
        <v>91</v>
      </c>
      <c r="E54" s="23" t="s">
        <v>92</v>
      </c>
      <c r="F54" s="24">
        <v>10</v>
      </c>
      <c r="G54" s="23" t="s">
        <v>37</v>
      </c>
      <c r="H54" s="23" t="s">
        <v>38</v>
      </c>
      <c r="I54" s="32">
        <v>45634000</v>
      </c>
      <c r="J54" s="32">
        <v>45634000</v>
      </c>
      <c r="K54" s="23" t="s">
        <v>40</v>
      </c>
      <c r="L54" s="23" t="s">
        <v>40</v>
      </c>
      <c r="M54" s="23" t="s">
        <v>41</v>
      </c>
    </row>
    <row r="55" spans="1:13" ht="60" x14ac:dyDescent="0.25">
      <c r="A55" s="23" t="s">
        <v>89</v>
      </c>
      <c r="B55" s="24">
        <v>38</v>
      </c>
      <c r="C55" s="23">
        <v>85121600</v>
      </c>
      <c r="D55" s="23" t="s">
        <v>93</v>
      </c>
      <c r="E55" s="23" t="s">
        <v>92</v>
      </c>
      <c r="F55" s="24">
        <v>10</v>
      </c>
      <c r="G55" s="23" t="s">
        <v>37</v>
      </c>
      <c r="H55" s="23" t="s">
        <v>38</v>
      </c>
      <c r="I55" s="32">
        <v>29920000</v>
      </c>
      <c r="J55" s="32">
        <v>29920000</v>
      </c>
      <c r="K55" s="23" t="s">
        <v>40</v>
      </c>
      <c r="L55" s="23" t="s">
        <v>40</v>
      </c>
      <c r="M55" s="23" t="s">
        <v>41</v>
      </c>
    </row>
    <row r="56" spans="1:13" ht="60" x14ac:dyDescent="0.25">
      <c r="A56" s="23" t="s">
        <v>89</v>
      </c>
      <c r="B56" s="24">
        <v>39</v>
      </c>
      <c r="C56" s="23">
        <v>85121601</v>
      </c>
      <c r="D56" s="23" t="s">
        <v>94</v>
      </c>
      <c r="E56" s="23" t="s">
        <v>92</v>
      </c>
      <c r="F56" s="24">
        <v>10</v>
      </c>
      <c r="G56" s="23" t="s">
        <v>37</v>
      </c>
      <c r="H56" s="23" t="s">
        <v>38</v>
      </c>
      <c r="I56" s="32">
        <v>48000000</v>
      </c>
      <c r="J56" s="32">
        <v>48000000</v>
      </c>
      <c r="K56" s="23" t="s">
        <v>40</v>
      </c>
      <c r="L56" s="23" t="s">
        <v>40</v>
      </c>
      <c r="M56" s="23" t="s">
        <v>41</v>
      </c>
    </row>
    <row r="57" spans="1:13" ht="60" x14ac:dyDescent="0.25">
      <c r="A57" s="23" t="s">
        <v>89</v>
      </c>
      <c r="B57" s="24">
        <v>40</v>
      </c>
      <c r="C57" s="23">
        <v>86132000</v>
      </c>
      <c r="D57" s="23" t="s">
        <v>95</v>
      </c>
      <c r="E57" s="23" t="s">
        <v>36</v>
      </c>
      <c r="F57" s="24">
        <v>9</v>
      </c>
      <c r="G57" s="23" t="s">
        <v>37</v>
      </c>
      <c r="H57" s="23" t="s">
        <v>38</v>
      </c>
      <c r="I57" s="32">
        <v>57650000</v>
      </c>
      <c r="J57" s="32">
        <v>57650000</v>
      </c>
      <c r="K57" s="23" t="s">
        <v>96</v>
      </c>
      <c r="L57" s="23" t="s">
        <v>40</v>
      </c>
      <c r="M57" s="23" t="s">
        <v>41</v>
      </c>
    </row>
    <row r="58" spans="1:13" ht="60" x14ac:dyDescent="0.25">
      <c r="A58" s="23" t="s">
        <v>89</v>
      </c>
      <c r="B58" s="24">
        <v>41</v>
      </c>
      <c r="C58" s="23" t="s">
        <v>97</v>
      </c>
      <c r="D58" s="23" t="s">
        <v>98</v>
      </c>
      <c r="E58" s="23" t="s">
        <v>36</v>
      </c>
      <c r="F58" s="24">
        <v>9</v>
      </c>
      <c r="G58" s="23" t="s">
        <v>37</v>
      </c>
      <c r="H58" s="23" t="s">
        <v>38</v>
      </c>
      <c r="I58" s="32">
        <v>34650000</v>
      </c>
      <c r="J58" s="32">
        <v>34650000</v>
      </c>
      <c r="K58" s="23" t="s">
        <v>96</v>
      </c>
      <c r="L58" s="23" t="s">
        <v>40</v>
      </c>
      <c r="M58" s="23" t="s">
        <v>41</v>
      </c>
    </row>
    <row r="59" spans="1:13" ht="60" x14ac:dyDescent="0.25">
      <c r="A59" s="23" t="s">
        <v>89</v>
      </c>
      <c r="B59" s="24">
        <v>42</v>
      </c>
      <c r="C59" s="23" t="s">
        <v>99</v>
      </c>
      <c r="D59" s="23" t="s">
        <v>100</v>
      </c>
      <c r="E59" s="23" t="s">
        <v>36</v>
      </c>
      <c r="F59" s="24">
        <v>9</v>
      </c>
      <c r="G59" s="23" t="s">
        <v>37</v>
      </c>
      <c r="H59" s="23" t="s">
        <v>38</v>
      </c>
      <c r="I59" s="32">
        <v>38500000</v>
      </c>
      <c r="J59" s="32">
        <v>38500000</v>
      </c>
      <c r="K59" s="23" t="s">
        <v>96</v>
      </c>
      <c r="L59" s="23" t="s">
        <v>40</v>
      </c>
      <c r="M59" s="23" t="s">
        <v>41</v>
      </c>
    </row>
    <row r="60" spans="1:13" ht="60" x14ac:dyDescent="0.25">
      <c r="A60" s="23" t="s">
        <v>89</v>
      </c>
      <c r="B60" s="24">
        <v>43</v>
      </c>
      <c r="C60" s="23" t="s">
        <v>101</v>
      </c>
      <c r="D60" s="23" t="s">
        <v>102</v>
      </c>
      <c r="E60" s="23" t="s">
        <v>92</v>
      </c>
      <c r="F60" s="24">
        <v>11</v>
      </c>
      <c r="G60" s="23" t="s">
        <v>37</v>
      </c>
      <c r="H60" s="23" t="s">
        <v>38</v>
      </c>
      <c r="I60" s="32">
        <v>60500000</v>
      </c>
      <c r="J60" s="32">
        <v>60500000</v>
      </c>
      <c r="K60" s="23" t="s">
        <v>39</v>
      </c>
      <c r="L60" s="23" t="s">
        <v>40</v>
      </c>
      <c r="M60" s="23" t="s">
        <v>41</v>
      </c>
    </row>
    <row r="61" spans="1:13" ht="60" x14ac:dyDescent="0.25">
      <c r="A61" s="23" t="s">
        <v>89</v>
      </c>
      <c r="B61" s="24">
        <v>44</v>
      </c>
      <c r="C61" s="23">
        <v>85101601</v>
      </c>
      <c r="D61" s="23" t="s">
        <v>103</v>
      </c>
      <c r="E61" s="23" t="s">
        <v>92</v>
      </c>
      <c r="F61" s="24">
        <v>3</v>
      </c>
      <c r="G61" s="23" t="s">
        <v>37</v>
      </c>
      <c r="H61" s="23" t="s">
        <v>38</v>
      </c>
      <c r="I61" s="32">
        <v>7354000</v>
      </c>
      <c r="J61" s="32">
        <v>7354000</v>
      </c>
      <c r="K61" s="23" t="s">
        <v>39</v>
      </c>
      <c r="L61" s="23" t="s">
        <v>40</v>
      </c>
      <c r="M61" s="23" t="s">
        <v>41</v>
      </c>
    </row>
    <row r="62" spans="1:13" ht="60" x14ac:dyDescent="0.25">
      <c r="A62" s="23" t="s">
        <v>89</v>
      </c>
      <c r="B62" s="24">
        <v>45</v>
      </c>
      <c r="C62" s="23" t="s">
        <v>104</v>
      </c>
      <c r="D62" s="23" t="s">
        <v>105</v>
      </c>
      <c r="E62" s="23" t="s">
        <v>36</v>
      </c>
      <c r="F62" s="24">
        <v>9</v>
      </c>
      <c r="G62" s="23" t="s">
        <v>85</v>
      </c>
      <c r="H62" s="23" t="s">
        <v>38</v>
      </c>
      <c r="I62" s="32">
        <v>56076000</v>
      </c>
      <c r="J62" s="32">
        <v>56076000</v>
      </c>
      <c r="K62" s="23" t="s">
        <v>40</v>
      </c>
      <c r="L62" s="23" t="s">
        <v>40</v>
      </c>
      <c r="M62" s="23" t="s">
        <v>41</v>
      </c>
    </row>
    <row r="63" spans="1:13" ht="409.5" x14ac:dyDescent="0.25">
      <c r="A63" s="23" t="s">
        <v>89</v>
      </c>
      <c r="B63" s="24">
        <v>46</v>
      </c>
      <c r="C63" s="23" t="s">
        <v>106</v>
      </c>
      <c r="D63" s="23" t="s">
        <v>107</v>
      </c>
      <c r="E63" s="23" t="s">
        <v>36</v>
      </c>
      <c r="F63" s="24">
        <v>1</v>
      </c>
      <c r="G63" s="23" t="s">
        <v>85</v>
      </c>
      <c r="H63" s="23" t="s">
        <v>38</v>
      </c>
      <c r="I63" s="32">
        <v>116755000</v>
      </c>
      <c r="J63" s="32">
        <v>116755000</v>
      </c>
      <c r="K63" s="23" t="s">
        <v>40</v>
      </c>
      <c r="L63" s="23" t="s">
        <v>40</v>
      </c>
      <c r="M63" s="23" t="s">
        <v>41</v>
      </c>
    </row>
    <row r="64" spans="1:13" ht="60" x14ac:dyDescent="0.25">
      <c r="A64" s="23" t="s">
        <v>89</v>
      </c>
      <c r="B64" s="24">
        <v>47</v>
      </c>
      <c r="C64" s="23" t="s">
        <v>108</v>
      </c>
      <c r="D64" s="23" t="s">
        <v>109</v>
      </c>
      <c r="E64" s="23" t="s">
        <v>36</v>
      </c>
      <c r="F64" s="24">
        <v>10</v>
      </c>
      <c r="G64" s="23" t="s">
        <v>88</v>
      </c>
      <c r="H64" s="23" t="s">
        <v>38</v>
      </c>
      <c r="I64" s="32">
        <v>9833000</v>
      </c>
      <c r="J64" s="32">
        <v>9833000</v>
      </c>
      <c r="K64" s="23" t="s">
        <v>96</v>
      </c>
      <c r="L64" s="23" t="s">
        <v>40</v>
      </c>
      <c r="M64" s="23" t="s">
        <v>41</v>
      </c>
    </row>
    <row r="65" spans="1:13" ht="60" x14ac:dyDescent="0.25">
      <c r="A65" s="23" t="s">
        <v>89</v>
      </c>
      <c r="B65" s="24">
        <v>48</v>
      </c>
      <c r="C65" s="23" t="s">
        <v>110</v>
      </c>
      <c r="D65" s="23" t="s">
        <v>111</v>
      </c>
      <c r="E65" s="23" t="s">
        <v>112</v>
      </c>
      <c r="F65" s="24">
        <v>11</v>
      </c>
      <c r="G65" s="23" t="s">
        <v>37</v>
      </c>
      <c r="H65" s="23" t="s">
        <v>38</v>
      </c>
      <c r="I65" s="32">
        <v>55000000</v>
      </c>
      <c r="J65" s="32">
        <v>55000000</v>
      </c>
      <c r="K65" s="23" t="s">
        <v>40</v>
      </c>
      <c r="L65" s="23" t="s">
        <v>40</v>
      </c>
      <c r="M65" s="23" t="s">
        <v>41</v>
      </c>
    </row>
    <row r="66" spans="1:13" ht="60" x14ac:dyDescent="0.25">
      <c r="A66" s="23" t="s">
        <v>89</v>
      </c>
      <c r="B66" s="24">
        <v>49</v>
      </c>
      <c r="C66" s="23" t="s">
        <v>113</v>
      </c>
      <c r="D66" s="23" t="s">
        <v>114</v>
      </c>
      <c r="E66" s="23" t="s">
        <v>92</v>
      </c>
      <c r="F66" s="24">
        <v>11</v>
      </c>
      <c r="G66" s="23" t="s">
        <v>88</v>
      </c>
      <c r="H66" s="23" t="s">
        <v>38</v>
      </c>
      <c r="I66" s="32">
        <v>1650000</v>
      </c>
      <c r="J66" s="32">
        <v>1650000</v>
      </c>
      <c r="K66" s="23" t="s">
        <v>96</v>
      </c>
      <c r="L66" s="23" t="s">
        <v>40</v>
      </c>
      <c r="M66" s="23" t="s">
        <v>41</v>
      </c>
    </row>
    <row r="67" spans="1:13" ht="60" x14ac:dyDescent="0.25">
      <c r="A67" s="23" t="s">
        <v>89</v>
      </c>
      <c r="B67" s="24">
        <v>50</v>
      </c>
      <c r="C67" s="23">
        <v>93141700</v>
      </c>
      <c r="D67" s="23" t="s">
        <v>115</v>
      </c>
      <c r="E67" s="23" t="s">
        <v>36</v>
      </c>
      <c r="F67" s="24">
        <v>5</v>
      </c>
      <c r="G67" s="23" t="s">
        <v>37</v>
      </c>
      <c r="H67" s="23" t="s">
        <v>38</v>
      </c>
      <c r="I67" s="32">
        <v>140000000</v>
      </c>
      <c r="J67" s="32">
        <v>140000000</v>
      </c>
      <c r="K67" s="23" t="s">
        <v>96</v>
      </c>
      <c r="L67" s="23" t="s">
        <v>40</v>
      </c>
      <c r="M67" s="23" t="s">
        <v>41</v>
      </c>
    </row>
    <row r="68" spans="1:13" ht="60" x14ac:dyDescent="0.25">
      <c r="A68" s="23" t="s">
        <v>89</v>
      </c>
      <c r="B68" s="24">
        <v>51</v>
      </c>
      <c r="C68" s="23" t="s">
        <v>116</v>
      </c>
      <c r="D68" s="23" t="s">
        <v>117</v>
      </c>
      <c r="E68" s="23" t="s">
        <v>118</v>
      </c>
      <c r="F68" s="24">
        <v>1</v>
      </c>
      <c r="G68" s="23" t="s">
        <v>88</v>
      </c>
      <c r="H68" s="23" t="s">
        <v>38</v>
      </c>
      <c r="I68" s="32">
        <v>29611000</v>
      </c>
      <c r="J68" s="32">
        <v>29611000</v>
      </c>
      <c r="K68" s="23" t="s">
        <v>96</v>
      </c>
      <c r="L68" s="23" t="s">
        <v>40</v>
      </c>
      <c r="M68" s="23" t="s">
        <v>41</v>
      </c>
    </row>
    <row r="69" spans="1:13" ht="60" x14ac:dyDescent="0.25">
      <c r="A69" s="23" t="s">
        <v>89</v>
      </c>
      <c r="B69" s="24">
        <v>52</v>
      </c>
      <c r="C69" s="23">
        <v>85122100</v>
      </c>
      <c r="D69" s="23" t="s">
        <v>119</v>
      </c>
      <c r="E69" s="23" t="s">
        <v>54</v>
      </c>
      <c r="F69" s="24">
        <v>4</v>
      </c>
      <c r="G69" s="23" t="s">
        <v>88</v>
      </c>
      <c r="H69" s="23" t="s">
        <v>38</v>
      </c>
      <c r="I69" s="32">
        <v>25438000</v>
      </c>
      <c r="J69" s="32">
        <v>25438000</v>
      </c>
      <c r="K69" s="23" t="s">
        <v>96</v>
      </c>
      <c r="L69" s="23" t="s">
        <v>40</v>
      </c>
      <c r="M69" s="23" t="s">
        <v>41</v>
      </c>
    </row>
    <row r="70" spans="1:13" ht="60" x14ac:dyDescent="0.25">
      <c r="A70" s="23" t="s">
        <v>89</v>
      </c>
      <c r="B70" s="24">
        <v>53</v>
      </c>
      <c r="C70" s="23">
        <v>60131600</v>
      </c>
      <c r="D70" s="23" t="s">
        <v>120</v>
      </c>
      <c r="E70" s="23" t="s">
        <v>118</v>
      </c>
      <c r="F70" s="24">
        <v>1</v>
      </c>
      <c r="G70" s="23" t="s">
        <v>88</v>
      </c>
      <c r="H70" s="23" t="s">
        <v>38</v>
      </c>
      <c r="I70" s="32">
        <v>35000000</v>
      </c>
      <c r="J70" s="32">
        <v>35000000</v>
      </c>
      <c r="K70" s="23" t="s">
        <v>96</v>
      </c>
      <c r="L70" s="23" t="s">
        <v>40</v>
      </c>
      <c r="M70" s="23" t="s">
        <v>41</v>
      </c>
    </row>
    <row r="71" spans="1:13" ht="60" x14ac:dyDescent="0.25">
      <c r="A71" s="23" t="s">
        <v>89</v>
      </c>
      <c r="B71" s="24">
        <v>54</v>
      </c>
      <c r="C71" s="23">
        <v>93141700</v>
      </c>
      <c r="D71" s="23" t="s">
        <v>121</v>
      </c>
      <c r="E71" s="23" t="s">
        <v>118</v>
      </c>
      <c r="F71" s="24">
        <v>2</v>
      </c>
      <c r="G71" s="23" t="s">
        <v>37</v>
      </c>
      <c r="H71" s="23" t="s">
        <v>38</v>
      </c>
      <c r="I71" s="32">
        <v>27000000</v>
      </c>
      <c r="J71" s="32">
        <v>27000000</v>
      </c>
      <c r="K71" s="23" t="s">
        <v>96</v>
      </c>
      <c r="L71" s="23" t="s">
        <v>40</v>
      </c>
      <c r="M71" s="23" t="s">
        <v>41</v>
      </c>
    </row>
    <row r="72" spans="1:13" ht="60" x14ac:dyDescent="0.25">
      <c r="A72" s="23" t="s">
        <v>89</v>
      </c>
      <c r="B72" s="24">
        <v>55</v>
      </c>
      <c r="C72" s="23" t="s">
        <v>122</v>
      </c>
      <c r="D72" s="23" t="s">
        <v>123</v>
      </c>
      <c r="E72" s="23" t="s">
        <v>92</v>
      </c>
      <c r="F72" s="24">
        <v>10</v>
      </c>
      <c r="G72" s="23" t="s">
        <v>88</v>
      </c>
      <c r="H72" s="23" t="s">
        <v>124</v>
      </c>
      <c r="I72" s="32">
        <v>0</v>
      </c>
      <c r="J72" s="32">
        <v>0</v>
      </c>
      <c r="K72" s="23" t="s">
        <v>96</v>
      </c>
      <c r="L72" s="23" t="s">
        <v>40</v>
      </c>
      <c r="M72" s="23" t="s">
        <v>41</v>
      </c>
    </row>
    <row r="73" spans="1:13" ht="75" x14ac:dyDescent="0.25">
      <c r="A73" s="23" t="s">
        <v>125</v>
      </c>
      <c r="B73" s="24">
        <v>56</v>
      </c>
      <c r="C73" s="23" t="s">
        <v>126</v>
      </c>
      <c r="D73" s="23" t="s">
        <v>127</v>
      </c>
      <c r="E73" s="23" t="s">
        <v>43</v>
      </c>
      <c r="F73" s="24">
        <v>6</v>
      </c>
      <c r="G73" s="23" t="s">
        <v>49</v>
      </c>
      <c r="H73" s="23" t="s">
        <v>38</v>
      </c>
      <c r="I73" s="32">
        <v>97340000</v>
      </c>
      <c r="J73" s="32">
        <v>97340000</v>
      </c>
      <c r="K73" s="23" t="s">
        <v>40</v>
      </c>
      <c r="L73" s="23" t="s">
        <v>40</v>
      </c>
      <c r="M73" s="23" t="s">
        <v>128</v>
      </c>
    </row>
    <row r="74" spans="1:13" ht="75" x14ac:dyDescent="0.25">
      <c r="A74" s="23" t="s">
        <v>125</v>
      </c>
      <c r="B74" s="24">
        <v>57</v>
      </c>
      <c r="C74" s="23" t="s">
        <v>129</v>
      </c>
      <c r="D74" s="23" t="s">
        <v>130</v>
      </c>
      <c r="E74" s="23" t="s">
        <v>47</v>
      </c>
      <c r="F74" s="24">
        <v>7</v>
      </c>
      <c r="G74" s="23" t="s">
        <v>37</v>
      </c>
      <c r="H74" s="23" t="s">
        <v>38</v>
      </c>
      <c r="I74" s="32">
        <v>300000000</v>
      </c>
      <c r="J74" s="32">
        <v>300000000</v>
      </c>
      <c r="K74" s="23" t="s">
        <v>40</v>
      </c>
      <c r="L74" s="23" t="s">
        <v>40</v>
      </c>
      <c r="M74" s="23" t="s">
        <v>128</v>
      </c>
    </row>
    <row r="75" spans="1:13" ht="75" x14ac:dyDescent="0.25">
      <c r="A75" s="23" t="s">
        <v>125</v>
      </c>
      <c r="B75" s="24">
        <v>58</v>
      </c>
      <c r="C75" s="23" t="s">
        <v>131</v>
      </c>
      <c r="D75" s="23" t="s">
        <v>132</v>
      </c>
      <c r="E75" s="23" t="s">
        <v>54</v>
      </c>
      <c r="F75" s="24">
        <v>8</v>
      </c>
      <c r="G75" s="23" t="s">
        <v>88</v>
      </c>
      <c r="H75" s="23" t="s">
        <v>38</v>
      </c>
      <c r="I75" s="32">
        <v>1000000</v>
      </c>
      <c r="J75" s="32">
        <v>1000000</v>
      </c>
      <c r="K75" s="23" t="s">
        <v>40</v>
      </c>
      <c r="L75" s="23" t="s">
        <v>40</v>
      </c>
      <c r="M75" s="23" t="s">
        <v>128</v>
      </c>
    </row>
    <row r="76" spans="1:13" ht="75" x14ac:dyDescent="0.25">
      <c r="A76" s="23" t="s">
        <v>125</v>
      </c>
      <c r="B76" s="24">
        <v>59</v>
      </c>
      <c r="C76" s="23" t="s">
        <v>133</v>
      </c>
      <c r="D76" s="23" t="s">
        <v>134</v>
      </c>
      <c r="E76" s="23" t="s">
        <v>36</v>
      </c>
      <c r="F76" s="24">
        <v>9</v>
      </c>
      <c r="G76" s="23" t="s">
        <v>88</v>
      </c>
      <c r="H76" s="23" t="s">
        <v>38</v>
      </c>
      <c r="I76" s="32">
        <v>24000000</v>
      </c>
      <c r="J76" s="32">
        <v>24000000</v>
      </c>
      <c r="K76" s="23" t="s">
        <v>40</v>
      </c>
      <c r="L76" s="23" t="s">
        <v>40</v>
      </c>
      <c r="M76" s="23" t="s">
        <v>128</v>
      </c>
    </row>
    <row r="77" spans="1:13" ht="75" x14ac:dyDescent="0.25">
      <c r="A77" s="23" t="s">
        <v>125</v>
      </c>
      <c r="B77" s="24">
        <v>60</v>
      </c>
      <c r="C77" s="23" t="s">
        <v>135</v>
      </c>
      <c r="D77" s="23" t="s">
        <v>136</v>
      </c>
      <c r="E77" s="23" t="s">
        <v>112</v>
      </c>
      <c r="F77" s="24">
        <v>11</v>
      </c>
      <c r="G77" s="23" t="s">
        <v>88</v>
      </c>
      <c r="H77" s="23" t="s">
        <v>38</v>
      </c>
      <c r="I77" s="32">
        <v>30000000</v>
      </c>
      <c r="J77" s="32">
        <v>30000000</v>
      </c>
      <c r="K77" s="23" t="s">
        <v>40</v>
      </c>
      <c r="L77" s="23" t="s">
        <v>40</v>
      </c>
      <c r="M77" s="23" t="s">
        <v>128</v>
      </c>
    </row>
    <row r="78" spans="1:13" ht="75" x14ac:dyDescent="0.25">
      <c r="A78" s="23" t="s">
        <v>125</v>
      </c>
      <c r="B78" s="24">
        <v>61</v>
      </c>
      <c r="C78" s="23" t="s">
        <v>137</v>
      </c>
      <c r="D78" s="23" t="s">
        <v>138</v>
      </c>
      <c r="E78" s="23" t="s">
        <v>80</v>
      </c>
      <c r="F78" s="24">
        <v>1</v>
      </c>
      <c r="G78" s="23" t="s">
        <v>88</v>
      </c>
      <c r="H78" s="23" t="s">
        <v>38</v>
      </c>
      <c r="I78" s="32">
        <v>12000000</v>
      </c>
      <c r="J78" s="32">
        <v>12000000</v>
      </c>
      <c r="K78" s="23" t="s">
        <v>40</v>
      </c>
      <c r="L78" s="23" t="s">
        <v>40</v>
      </c>
      <c r="M78" s="23" t="s">
        <v>128</v>
      </c>
    </row>
    <row r="79" spans="1:13" ht="75" x14ac:dyDescent="0.25">
      <c r="A79" s="23" t="s">
        <v>125</v>
      </c>
      <c r="B79" s="24">
        <v>62</v>
      </c>
      <c r="C79" s="23" t="s">
        <v>139</v>
      </c>
      <c r="D79" s="23" t="s">
        <v>140</v>
      </c>
      <c r="E79" s="23" t="s">
        <v>47</v>
      </c>
      <c r="F79" s="24">
        <v>6</v>
      </c>
      <c r="G79" s="23" t="s">
        <v>49</v>
      </c>
      <c r="H79" s="23" t="s">
        <v>38</v>
      </c>
      <c r="I79" s="32">
        <v>50000000</v>
      </c>
      <c r="J79" s="32">
        <v>50000000</v>
      </c>
      <c r="K79" s="23" t="s">
        <v>40</v>
      </c>
      <c r="L79" s="23" t="s">
        <v>40</v>
      </c>
      <c r="M79" s="23" t="s">
        <v>128</v>
      </c>
    </row>
    <row r="80" spans="1:13" ht="75" x14ac:dyDescent="0.25">
      <c r="A80" s="23" t="s">
        <v>141</v>
      </c>
      <c r="B80" s="24">
        <v>63</v>
      </c>
      <c r="C80" s="23" t="s">
        <v>110</v>
      </c>
      <c r="D80" s="23" t="s">
        <v>142</v>
      </c>
      <c r="E80" s="23" t="s">
        <v>112</v>
      </c>
      <c r="F80" s="24">
        <v>11</v>
      </c>
      <c r="G80" s="23" t="s">
        <v>37</v>
      </c>
      <c r="H80" s="23" t="s">
        <v>38</v>
      </c>
      <c r="I80" s="32">
        <v>151681000</v>
      </c>
      <c r="J80" s="32">
        <v>151681000</v>
      </c>
      <c r="K80" s="23" t="s">
        <v>40</v>
      </c>
      <c r="L80" s="23" t="s">
        <v>40</v>
      </c>
      <c r="M80" s="23" t="s">
        <v>128</v>
      </c>
    </row>
    <row r="81" spans="1:13" ht="75" x14ac:dyDescent="0.25">
      <c r="A81" s="23" t="s">
        <v>141</v>
      </c>
      <c r="B81" s="24">
        <v>64</v>
      </c>
      <c r="C81" s="23" t="s">
        <v>110</v>
      </c>
      <c r="D81" s="23" t="s">
        <v>143</v>
      </c>
      <c r="E81" s="23" t="s">
        <v>112</v>
      </c>
      <c r="F81" s="24">
        <v>11</v>
      </c>
      <c r="G81" s="23" t="s">
        <v>37</v>
      </c>
      <c r="H81" s="23" t="s">
        <v>38</v>
      </c>
      <c r="I81" s="32">
        <v>87843000</v>
      </c>
      <c r="J81" s="32">
        <v>87843000</v>
      </c>
      <c r="K81" s="23" t="s">
        <v>40</v>
      </c>
      <c r="L81" s="23" t="s">
        <v>40</v>
      </c>
      <c r="M81" s="23" t="s">
        <v>128</v>
      </c>
    </row>
    <row r="82" spans="1:13" ht="75" x14ac:dyDescent="0.25">
      <c r="A82" s="23" t="s">
        <v>141</v>
      </c>
      <c r="B82" s="24">
        <v>65</v>
      </c>
      <c r="C82" s="23" t="s">
        <v>110</v>
      </c>
      <c r="D82" s="23" t="s">
        <v>144</v>
      </c>
      <c r="E82" s="23" t="s">
        <v>112</v>
      </c>
      <c r="F82" s="24">
        <v>11</v>
      </c>
      <c r="G82" s="23" t="s">
        <v>37</v>
      </c>
      <c r="H82" s="23" t="s">
        <v>38</v>
      </c>
      <c r="I82" s="32">
        <v>209630000</v>
      </c>
      <c r="J82" s="32">
        <v>209630000</v>
      </c>
      <c r="K82" s="23" t="s">
        <v>40</v>
      </c>
      <c r="L82" s="23" t="s">
        <v>40</v>
      </c>
      <c r="M82" s="23" t="s">
        <v>128</v>
      </c>
    </row>
    <row r="83" spans="1:13" ht="75" x14ac:dyDescent="0.25">
      <c r="A83" s="23" t="s">
        <v>141</v>
      </c>
      <c r="B83" s="24">
        <v>66</v>
      </c>
      <c r="C83" s="23" t="s">
        <v>110</v>
      </c>
      <c r="D83" s="23" t="s">
        <v>145</v>
      </c>
      <c r="E83" s="23" t="s">
        <v>92</v>
      </c>
      <c r="F83" s="24">
        <v>10</v>
      </c>
      <c r="G83" s="23" t="s">
        <v>37</v>
      </c>
      <c r="H83" s="23" t="s">
        <v>38</v>
      </c>
      <c r="I83" s="32">
        <v>340000000</v>
      </c>
      <c r="J83" s="32">
        <v>340000000</v>
      </c>
      <c r="K83" s="23" t="s">
        <v>40</v>
      </c>
      <c r="L83" s="23" t="s">
        <v>40</v>
      </c>
      <c r="M83" s="23" t="s">
        <v>128</v>
      </c>
    </row>
    <row r="84" spans="1:13" ht="75" x14ac:dyDescent="0.25">
      <c r="A84" s="23" t="s">
        <v>141</v>
      </c>
      <c r="B84" s="24">
        <v>67</v>
      </c>
      <c r="C84" s="23" t="s">
        <v>110</v>
      </c>
      <c r="D84" s="23" t="s">
        <v>146</v>
      </c>
      <c r="E84" s="23" t="s">
        <v>112</v>
      </c>
      <c r="F84" s="24">
        <v>11</v>
      </c>
      <c r="G84" s="23" t="s">
        <v>37</v>
      </c>
      <c r="H84" s="23" t="s">
        <v>38</v>
      </c>
      <c r="I84" s="32">
        <v>48200000</v>
      </c>
      <c r="J84" s="32">
        <v>48200000</v>
      </c>
      <c r="K84" s="23" t="s">
        <v>40</v>
      </c>
      <c r="L84" s="23" t="s">
        <v>40</v>
      </c>
      <c r="M84" s="23" t="s">
        <v>128</v>
      </c>
    </row>
    <row r="85" spans="1:13" ht="75" x14ac:dyDescent="0.25">
      <c r="A85" s="23" t="s">
        <v>141</v>
      </c>
      <c r="B85" s="24">
        <v>68</v>
      </c>
      <c r="C85" s="23" t="s">
        <v>110</v>
      </c>
      <c r="D85" s="23" t="s">
        <v>147</v>
      </c>
      <c r="E85" s="23" t="s">
        <v>92</v>
      </c>
      <c r="F85" s="24">
        <v>10</v>
      </c>
      <c r="G85" s="23" t="s">
        <v>37</v>
      </c>
      <c r="H85" s="23" t="s">
        <v>38</v>
      </c>
      <c r="I85" s="32">
        <v>10000000</v>
      </c>
      <c r="J85" s="32">
        <v>10000000</v>
      </c>
      <c r="K85" s="23" t="s">
        <v>40</v>
      </c>
      <c r="L85" s="23" t="s">
        <v>40</v>
      </c>
      <c r="M85" s="23" t="s">
        <v>128</v>
      </c>
    </row>
    <row r="86" spans="1:13" ht="75" x14ac:dyDescent="0.25">
      <c r="A86" s="23" t="s">
        <v>141</v>
      </c>
      <c r="B86" s="24">
        <v>69</v>
      </c>
      <c r="C86" s="23" t="s">
        <v>110</v>
      </c>
      <c r="D86" s="23" t="s">
        <v>148</v>
      </c>
      <c r="E86" s="23" t="s">
        <v>80</v>
      </c>
      <c r="F86" s="24">
        <v>5</v>
      </c>
      <c r="G86" s="23" t="s">
        <v>37</v>
      </c>
      <c r="H86" s="23" t="s">
        <v>38</v>
      </c>
      <c r="I86" s="32">
        <v>32000000</v>
      </c>
      <c r="J86" s="32">
        <v>32000000</v>
      </c>
      <c r="K86" s="23" t="s">
        <v>40</v>
      </c>
      <c r="L86" s="23" t="s">
        <v>40</v>
      </c>
      <c r="M86" s="23" t="s">
        <v>128</v>
      </c>
    </row>
    <row r="87" spans="1:13" ht="75" x14ac:dyDescent="0.25">
      <c r="A87" s="23" t="s">
        <v>141</v>
      </c>
      <c r="B87" s="24">
        <v>70</v>
      </c>
      <c r="C87" s="23" t="s">
        <v>110</v>
      </c>
      <c r="D87" s="23" t="s">
        <v>149</v>
      </c>
      <c r="E87" s="23" t="s">
        <v>80</v>
      </c>
      <c r="F87" s="24">
        <v>3</v>
      </c>
      <c r="G87" s="23" t="s">
        <v>49</v>
      </c>
      <c r="H87" s="23" t="s">
        <v>38</v>
      </c>
      <c r="I87" s="32">
        <v>68000000</v>
      </c>
      <c r="J87" s="32">
        <v>68000000</v>
      </c>
      <c r="K87" s="23" t="s">
        <v>40</v>
      </c>
      <c r="L87" s="23" t="s">
        <v>40</v>
      </c>
      <c r="M87" s="23" t="s">
        <v>128</v>
      </c>
    </row>
    <row r="88" spans="1:13" ht="75" x14ac:dyDescent="0.25">
      <c r="A88" s="23" t="s">
        <v>141</v>
      </c>
      <c r="B88" s="24">
        <v>71</v>
      </c>
      <c r="C88" s="23" t="s">
        <v>110</v>
      </c>
      <c r="D88" s="23" t="s">
        <v>150</v>
      </c>
      <c r="E88" s="23" t="s">
        <v>80</v>
      </c>
      <c r="F88" s="24">
        <v>3</v>
      </c>
      <c r="G88" s="23" t="s">
        <v>88</v>
      </c>
      <c r="H88" s="23" t="s">
        <v>38</v>
      </c>
      <c r="I88" s="32">
        <v>27000000</v>
      </c>
      <c r="J88" s="32">
        <v>27000000</v>
      </c>
      <c r="K88" s="23" t="s">
        <v>40</v>
      </c>
      <c r="L88" s="23" t="s">
        <v>40</v>
      </c>
      <c r="M88" s="23" t="s">
        <v>128</v>
      </c>
    </row>
    <row r="89" spans="1:13" ht="75" x14ac:dyDescent="0.25">
      <c r="A89" s="23" t="s">
        <v>141</v>
      </c>
      <c r="B89" s="24">
        <v>72</v>
      </c>
      <c r="C89" s="23" t="s">
        <v>110</v>
      </c>
      <c r="D89" s="23" t="s">
        <v>151</v>
      </c>
      <c r="E89" s="23" t="s">
        <v>152</v>
      </c>
      <c r="F89" s="24">
        <v>3</v>
      </c>
      <c r="G89" s="23" t="s">
        <v>49</v>
      </c>
      <c r="H89" s="23" t="s">
        <v>38</v>
      </c>
      <c r="I89" s="32">
        <v>64000000</v>
      </c>
      <c r="J89" s="32">
        <v>64000000</v>
      </c>
      <c r="K89" s="23" t="s">
        <v>40</v>
      </c>
      <c r="L89" s="23" t="s">
        <v>40</v>
      </c>
      <c r="M89" s="23" t="s">
        <v>128</v>
      </c>
    </row>
    <row r="90" spans="1:13" ht="75" x14ac:dyDescent="0.25">
      <c r="A90" s="23" t="s">
        <v>141</v>
      </c>
      <c r="B90" s="24">
        <v>73</v>
      </c>
      <c r="C90" s="23" t="s">
        <v>110</v>
      </c>
      <c r="D90" s="23" t="s">
        <v>153</v>
      </c>
      <c r="E90" s="23" t="s">
        <v>152</v>
      </c>
      <c r="F90" s="24">
        <v>3</v>
      </c>
      <c r="G90" s="23" t="s">
        <v>88</v>
      </c>
      <c r="H90" s="23" t="s">
        <v>38</v>
      </c>
      <c r="I90" s="32">
        <v>24000000</v>
      </c>
      <c r="J90" s="32">
        <v>24000000</v>
      </c>
      <c r="K90" s="23" t="s">
        <v>40</v>
      </c>
      <c r="L90" s="23" t="s">
        <v>40</v>
      </c>
      <c r="M90" s="23" t="s">
        <v>128</v>
      </c>
    </row>
    <row r="91" spans="1:13" ht="75" x14ac:dyDescent="0.25">
      <c r="A91" s="23" t="s">
        <v>141</v>
      </c>
      <c r="B91" s="24">
        <v>74</v>
      </c>
      <c r="C91" s="23" t="s">
        <v>110</v>
      </c>
      <c r="D91" s="23" t="s">
        <v>154</v>
      </c>
      <c r="E91" s="23" t="s">
        <v>155</v>
      </c>
      <c r="F91" s="24">
        <v>3</v>
      </c>
      <c r="G91" s="23" t="s">
        <v>85</v>
      </c>
      <c r="H91" s="23" t="s">
        <v>38</v>
      </c>
      <c r="I91" s="32">
        <v>313000000</v>
      </c>
      <c r="J91" s="32">
        <v>313000000</v>
      </c>
      <c r="K91" s="23" t="s">
        <v>40</v>
      </c>
      <c r="L91" s="23" t="s">
        <v>40</v>
      </c>
      <c r="M91" s="23" t="s">
        <v>128</v>
      </c>
    </row>
    <row r="92" spans="1:13" ht="75" x14ac:dyDescent="0.25">
      <c r="A92" s="23" t="s">
        <v>141</v>
      </c>
      <c r="B92" s="24">
        <v>75</v>
      </c>
      <c r="C92" s="23" t="s">
        <v>156</v>
      </c>
      <c r="D92" s="23" t="s">
        <v>157</v>
      </c>
      <c r="E92" s="23" t="s">
        <v>47</v>
      </c>
      <c r="F92" s="24">
        <v>2</v>
      </c>
      <c r="G92" s="23" t="s">
        <v>85</v>
      </c>
      <c r="H92" s="23" t="s">
        <v>38</v>
      </c>
      <c r="I92" s="32">
        <v>50000000</v>
      </c>
      <c r="J92" s="32">
        <v>50000000</v>
      </c>
      <c r="K92" s="23" t="s">
        <v>40</v>
      </c>
      <c r="L92" s="23" t="s">
        <v>40</v>
      </c>
      <c r="M92" s="23" t="s">
        <v>128</v>
      </c>
    </row>
    <row r="93" spans="1:13" ht="75" x14ac:dyDescent="0.25">
      <c r="A93" s="23" t="s">
        <v>141</v>
      </c>
      <c r="B93" s="24">
        <v>76</v>
      </c>
      <c r="C93" s="23">
        <v>43233000</v>
      </c>
      <c r="D93" s="23" t="s">
        <v>158</v>
      </c>
      <c r="E93" s="23" t="s">
        <v>47</v>
      </c>
      <c r="F93" s="24">
        <v>4</v>
      </c>
      <c r="G93" s="23" t="s">
        <v>159</v>
      </c>
      <c r="H93" s="23" t="s">
        <v>38</v>
      </c>
      <c r="I93" s="32">
        <v>45000000</v>
      </c>
      <c r="J93" s="32">
        <v>45000000</v>
      </c>
      <c r="K93" s="23" t="s">
        <v>40</v>
      </c>
      <c r="L93" s="23" t="s">
        <v>40</v>
      </c>
      <c r="M93" s="23" t="s">
        <v>128</v>
      </c>
    </row>
    <row r="94" spans="1:13" ht="75" x14ac:dyDescent="0.25">
      <c r="A94" s="23" t="s">
        <v>141</v>
      </c>
      <c r="B94" s="24">
        <v>77</v>
      </c>
      <c r="C94" s="23">
        <v>43211500</v>
      </c>
      <c r="D94" s="23" t="s">
        <v>160</v>
      </c>
      <c r="E94" s="23" t="s">
        <v>161</v>
      </c>
      <c r="F94" s="24">
        <v>2</v>
      </c>
      <c r="G94" s="23" t="s">
        <v>85</v>
      </c>
      <c r="H94" s="23" t="s">
        <v>38</v>
      </c>
      <c r="I94" s="32">
        <v>95000000</v>
      </c>
      <c r="J94" s="32">
        <v>95000000</v>
      </c>
      <c r="K94" s="23" t="s">
        <v>40</v>
      </c>
      <c r="L94" s="23" t="s">
        <v>40</v>
      </c>
      <c r="M94" s="23" t="s">
        <v>128</v>
      </c>
    </row>
    <row r="95" spans="1:13" ht="75" x14ac:dyDescent="0.25">
      <c r="A95" s="23" t="s">
        <v>141</v>
      </c>
      <c r="B95" s="24">
        <v>78</v>
      </c>
      <c r="C95" s="23" t="s">
        <v>162</v>
      </c>
      <c r="D95" s="23" t="s">
        <v>163</v>
      </c>
      <c r="E95" s="23" t="s">
        <v>47</v>
      </c>
      <c r="F95" s="24">
        <v>6</v>
      </c>
      <c r="G95" s="23" t="s">
        <v>88</v>
      </c>
      <c r="H95" s="23" t="s">
        <v>38</v>
      </c>
      <c r="I95" s="32">
        <v>4950000</v>
      </c>
      <c r="J95" s="32">
        <v>4950000</v>
      </c>
      <c r="K95" s="23" t="s">
        <v>40</v>
      </c>
      <c r="L95" s="23" t="s">
        <v>40</v>
      </c>
      <c r="M95" s="23" t="s">
        <v>128</v>
      </c>
    </row>
    <row r="96" spans="1:13" ht="75" x14ac:dyDescent="0.25">
      <c r="A96" s="23" t="s">
        <v>141</v>
      </c>
      <c r="B96" s="24">
        <v>79</v>
      </c>
      <c r="C96" s="23" t="s">
        <v>164</v>
      </c>
      <c r="D96" s="23" t="s">
        <v>165</v>
      </c>
      <c r="E96" s="23" t="s">
        <v>47</v>
      </c>
      <c r="F96" s="24">
        <v>4</v>
      </c>
      <c r="G96" s="23" t="s">
        <v>166</v>
      </c>
      <c r="H96" s="23" t="s">
        <v>38</v>
      </c>
      <c r="I96" s="32">
        <v>20000000</v>
      </c>
      <c r="J96" s="32">
        <v>20000000</v>
      </c>
      <c r="K96" s="23" t="s">
        <v>40</v>
      </c>
      <c r="L96" s="23" t="s">
        <v>40</v>
      </c>
      <c r="M96" s="23" t="s">
        <v>128</v>
      </c>
    </row>
    <row r="97" spans="1:13" ht="75" x14ac:dyDescent="0.25">
      <c r="A97" s="23" t="s">
        <v>167</v>
      </c>
      <c r="B97" s="24">
        <v>80</v>
      </c>
      <c r="C97" s="23">
        <v>80121700</v>
      </c>
      <c r="D97" s="23" t="s">
        <v>168</v>
      </c>
      <c r="E97" s="23" t="s">
        <v>92</v>
      </c>
      <c r="F97" s="24">
        <v>7</v>
      </c>
      <c r="G97" s="23" t="s">
        <v>37</v>
      </c>
      <c r="H97" s="23" t="s">
        <v>38</v>
      </c>
      <c r="I97" s="32">
        <v>36974000</v>
      </c>
      <c r="J97" s="32">
        <v>36974000</v>
      </c>
      <c r="K97" s="23" t="s">
        <v>40</v>
      </c>
      <c r="L97" s="23" t="s">
        <v>40</v>
      </c>
      <c r="M97" s="23" t="s">
        <v>128</v>
      </c>
    </row>
    <row r="98" spans="1:13" ht="75" x14ac:dyDescent="0.25">
      <c r="A98" s="23" t="s">
        <v>169</v>
      </c>
      <c r="B98" s="24">
        <v>81</v>
      </c>
      <c r="C98" s="23">
        <v>84131600</v>
      </c>
      <c r="D98" s="23" t="s">
        <v>170</v>
      </c>
      <c r="E98" s="23" t="s">
        <v>92</v>
      </c>
      <c r="F98" s="24">
        <v>12</v>
      </c>
      <c r="G98" s="23" t="s">
        <v>171</v>
      </c>
      <c r="H98" s="23" t="s">
        <v>38</v>
      </c>
      <c r="I98" s="32">
        <f>1896674000+2000000</f>
        <v>1898674000</v>
      </c>
      <c r="J98" s="32">
        <f>1896674000+2000000</f>
        <v>1898674000</v>
      </c>
      <c r="K98" s="23" t="s">
        <v>40</v>
      </c>
      <c r="L98" s="23" t="s">
        <v>40</v>
      </c>
      <c r="M98" s="23" t="s">
        <v>128</v>
      </c>
    </row>
    <row r="99" spans="1:13" ht="75" x14ac:dyDescent="0.25">
      <c r="A99" s="23" t="s">
        <v>169</v>
      </c>
      <c r="B99" s="24">
        <v>82</v>
      </c>
      <c r="C99" s="23" t="s">
        <v>172</v>
      </c>
      <c r="D99" s="23" t="s">
        <v>173</v>
      </c>
      <c r="E99" s="23" t="s">
        <v>112</v>
      </c>
      <c r="F99" s="24">
        <v>11</v>
      </c>
      <c r="G99" s="23" t="s">
        <v>174</v>
      </c>
      <c r="H99" s="23" t="s">
        <v>38</v>
      </c>
      <c r="I99" s="32">
        <v>200000000</v>
      </c>
      <c r="J99" s="32">
        <v>200000000</v>
      </c>
      <c r="K99" s="23" t="s">
        <v>40</v>
      </c>
      <c r="L99" s="23" t="s">
        <v>40</v>
      </c>
      <c r="M99" s="23" t="s">
        <v>128</v>
      </c>
    </row>
    <row r="100" spans="1:13" ht="75" x14ac:dyDescent="0.25">
      <c r="A100" s="23" t="s">
        <v>169</v>
      </c>
      <c r="B100" s="24">
        <v>83</v>
      </c>
      <c r="C100" s="23" t="s">
        <v>175</v>
      </c>
      <c r="D100" s="23" t="s">
        <v>176</v>
      </c>
      <c r="E100" s="23" t="s">
        <v>112</v>
      </c>
      <c r="F100" s="24">
        <v>11</v>
      </c>
      <c r="G100" s="23" t="s">
        <v>88</v>
      </c>
      <c r="H100" s="23" t="s">
        <v>38</v>
      </c>
      <c r="I100" s="32">
        <v>9000000</v>
      </c>
      <c r="J100" s="32">
        <v>9000000</v>
      </c>
      <c r="K100" s="23" t="s">
        <v>40</v>
      </c>
      <c r="L100" s="23" t="s">
        <v>40</v>
      </c>
      <c r="M100" s="23" t="s">
        <v>128</v>
      </c>
    </row>
    <row r="101" spans="1:13" ht="75" x14ac:dyDescent="0.25">
      <c r="A101" s="23" t="s">
        <v>169</v>
      </c>
      <c r="B101" s="24">
        <v>84</v>
      </c>
      <c r="C101" s="23" t="s">
        <v>177</v>
      </c>
      <c r="D101" s="23" t="s">
        <v>178</v>
      </c>
      <c r="E101" s="23" t="s">
        <v>92</v>
      </c>
      <c r="F101" s="24">
        <v>2</v>
      </c>
      <c r="G101" s="23" t="s">
        <v>88</v>
      </c>
      <c r="H101" s="23" t="s">
        <v>38</v>
      </c>
      <c r="I101" s="32">
        <v>36000000</v>
      </c>
      <c r="J101" s="32">
        <v>36000000</v>
      </c>
      <c r="K101" s="23" t="s">
        <v>40</v>
      </c>
      <c r="L101" s="23" t="s">
        <v>40</v>
      </c>
      <c r="M101" s="23" t="s">
        <v>128</v>
      </c>
    </row>
    <row r="102" spans="1:13" ht="75" x14ac:dyDescent="0.25">
      <c r="A102" s="23" t="s">
        <v>169</v>
      </c>
      <c r="B102" s="24">
        <v>85</v>
      </c>
      <c r="C102" s="23" t="s">
        <v>179</v>
      </c>
      <c r="D102" s="23" t="s">
        <v>180</v>
      </c>
      <c r="E102" s="23" t="s">
        <v>43</v>
      </c>
      <c r="F102" s="24">
        <v>2</v>
      </c>
      <c r="G102" s="23" t="s">
        <v>88</v>
      </c>
      <c r="H102" s="23" t="s">
        <v>38</v>
      </c>
      <c r="I102" s="32">
        <v>36000000</v>
      </c>
      <c r="J102" s="32">
        <v>36000000</v>
      </c>
      <c r="K102" s="23" t="s">
        <v>40</v>
      </c>
      <c r="L102" s="23" t="s">
        <v>40</v>
      </c>
      <c r="M102" s="23" t="s">
        <v>128</v>
      </c>
    </row>
    <row r="103" spans="1:13" ht="75" x14ac:dyDescent="0.25">
      <c r="A103" s="23" t="s">
        <v>169</v>
      </c>
      <c r="B103" s="24">
        <v>86</v>
      </c>
      <c r="C103" s="23" t="s">
        <v>181</v>
      </c>
      <c r="D103" s="23" t="s">
        <v>182</v>
      </c>
      <c r="E103" s="23" t="s">
        <v>36</v>
      </c>
      <c r="F103" s="24">
        <v>2</v>
      </c>
      <c r="G103" s="23" t="s">
        <v>88</v>
      </c>
      <c r="H103" s="23" t="s">
        <v>38</v>
      </c>
      <c r="I103" s="32">
        <v>4100000</v>
      </c>
      <c r="J103" s="32">
        <v>4100000</v>
      </c>
      <c r="K103" s="23" t="s">
        <v>40</v>
      </c>
      <c r="L103" s="23" t="s">
        <v>40</v>
      </c>
      <c r="M103" s="23" t="s">
        <v>128</v>
      </c>
    </row>
    <row r="104" spans="1:13" ht="75" x14ac:dyDescent="0.25">
      <c r="A104" s="23" t="s">
        <v>169</v>
      </c>
      <c r="B104" s="24">
        <v>87</v>
      </c>
      <c r="C104" s="23" t="s">
        <v>183</v>
      </c>
      <c r="D104" s="23" t="s">
        <v>184</v>
      </c>
      <c r="E104" s="23" t="s">
        <v>92</v>
      </c>
      <c r="F104" s="24">
        <v>10</v>
      </c>
      <c r="G104" s="23" t="s">
        <v>88</v>
      </c>
      <c r="H104" s="23" t="s">
        <v>38</v>
      </c>
      <c r="I104" s="32">
        <v>5500000</v>
      </c>
      <c r="J104" s="32">
        <v>5500000</v>
      </c>
      <c r="K104" s="23" t="s">
        <v>40</v>
      </c>
      <c r="L104" s="23" t="s">
        <v>40</v>
      </c>
      <c r="M104" s="23" t="s">
        <v>128</v>
      </c>
    </row>
    <row r="105" spans="1:13" ht="75" x14ac:dyDescent="0.25">
      <c r="A105" s="23" t="s">
        <v>169</v>
      </c>
      <c r="B105" s="24">
        <v>88</v>
      </c>
      <c r="C105" s="23" t="s">
        <v>185</v>
      </c>
      <c r="D105" s="23" t="s">
        <v>186</v>
      </c>
      <c r="E105" s="23" t="s">
        <v>118</v>
      </c>
      <c r="F105" s="24">
        <v>11</v>
      </c>
      <c r="G105" s="23" t="s">
        <v>171</v>
      </c>
      <c r="H105" s="23" t="s">
        <v>38</v>
      </c>
      <c r="I105" s="32">
        <v>40851368</v>
      </c>
      <c r="J105" s="32">
        <v>451039955</v>
      </c>
      <c r="K105" s="23" t="s">
        <v>187</v>
      </c>
      <c r="L105" s="23" t="s">
        <v>188</v>
      </c>
      <c r="M105" s="23" t="s">
        <v>128</v>
      </c>
    </row>
    <row r="106" spans="1:13" ht="75" x14ac:dyDescent="0.25">
      <c r="A106" s="23" t="s">
        <v>169</v>
      </c>
      <c r="B106" s="24">
        <v>89</v>
      </c>
      <c r="C106" s="23">
        <v>95121514</v>
      </c>
      <c r="D106" s="23" t="s">
        <v>189</v>
      </c>
      <c r="E106" s="23" t="s">
        <v>92</v>
      </c>
      <c r="F106" s="24">
        <v>10</v>
      </c>
      <c r="G106" s="23" t="s">
        <v>85</v>
      </c>
      <c r="H106" s="23" t="s">
        <v>38</v>
      </c>
      <c r="I106" s="32">
        <v>50000000</v>
      </c>
      <c r="J106" s="32">
        <v>50000000</v>
      </c>
      <c r="K106" s="23" t="s">
        <v>39</v>
      </c>
      <c r="L106" s="23" t="s">
        <v>40</v>
      </c>
      <c r="M106" s="23" t="s">
        <v>128</v>
      </c>
    </row>
    <row r="107" spans="1:13" ht="75" x14ac:dyDescent="0.25">
      <c r="A107" s="23" t="s">
        <v>169</v>
      </c>
      <c r="B107" s="24">
        <v>90</v>
      </c>
      <c r="C107" s="23">
        <v>78102203</v>
      </c>
      <c r="D107" s="23" t="s">
        <v>190</v>
      </c>
      <c r="E107" s="23" t="s">
        <v>92</v>
      </c>
      <c r="F107" s="24">
        <v>11</v>
      </c>
      <c r="G107" s="23" t="s">
        <v>37</v>
      </c>
      <c r="H107" s="23" t="s">
        <v>38</v>
      </c>
      <c r="I107" s="32">
        <v>2400000</v>
      </c>
      <c r="J107" s="32">
        <v>2400000</v>
      </c>
      <c r="K107" s="23" t="s">
        <v>39</v>
      </c>
      <c r="L107" s="23" t="s">
        <v>40</v>
      </c>
      <c r="M107" s="23" t="s">
        <v>128</v>
      </c>
    </row>
    <row r="108" spans="1:13" ht="75" x14ac:dyDescent="0.25">
      <c r="A108" s="23" t="s">
        <v>169</v>
      </c>
      <c r="B108" s="24">
        <v>91</v>
      </c>
      <c r="C108" s="23">
        <v>46191601</v>
      </c>
      <c r="D108" s="23" t="s">
        <v>191</v>
      </c>
      <c r="E108" s="23" t="s">
        <v>118</v>
      </c>
      <c r="F108" s="24">
        <v>2</v>
      </c>
      <c r="G108" s="23" t="s">
        <v>88</v>
      </c>
      <c r="H108" s="23" t="s">
        <v>38</v>
      </c>
      <c r="I108" s="32">
        <v>7000000</v>
      </c>
      <c r="J108" s="32">
        <v>7000000</v>
      </c>
      <c r="K108" s="23" t="s">
        <v>39</v>
      </c>
      <c r="L108" s="23" t="s">
        <v>40</v>
      </c>
      <c r="M108" s="23" t="s">
        <v>128</v>
      </c>
    </row>
    <row r="109" spans="1:13" s="3" customFormat="1" ht="75" x14ac:dyDescent="0.25">
      <c r="A109" s="23" t="s">
        <v>169</v>
      </c>
      <c r="B109" s="24">
        <v>92</v>
      </c>
      <c r="C109" s="23">
        <v>81101500</v>
      </c>
      <c r="D109" s="23" t="s">
        <v>192</v>
      </c>
      <c r="E109" s="23" t="s">
        <v>92</v>
      </c>
      <c r="F109" s="24">
        <v>4</v>
      </c>
      <c r="G109" s="23" t="s">
        <v>193</v>
      </c>
      <c r="H109" s="23" t="s">
        <v>38</v>
      </c>
      <c r="I109" s="32">
        <v>84000000</v>
      </c>
      <c r="J109" s="32">
        <v>84000000</v>
      </c>
      <c r="K109" s="23" t="s">
        <v>39</v>
      </c>
      <c r="L109" s="23" t="s">
        <v>40</v>
      </c>
      <c r="M109" s="23" t="s">
        <v>128</v>
      </c>
    </row>
    <row r="110" spans="1:13" ht="75" x14ac:dyDescent="0.25">
      <c r="A110" s="23" t="s">
        <v>169</v>
      </c>
      <c r="B110" s="24">
        <v>93</v>
      </c>
      <c r="C110" s="23" t="s">
        <v>194</v>
      </c>
      <c r="D110" s="23" t="s">
        <v>195</v>
      </c>
      <c r="E110" s="23" t="s">
        <v>36</v>
      </c>
      <c r="F110" s="24">
        <v>8</v>
      </c>
      <c r="G110" s="23" t="s">
        <v>49</v>
      </c>
      <c r="H110" s="23" t="s">
        <v>38</v>
      </c>
      <c r="I110" s="32">
        <v>50000000</v>
      </c>
      <c r="J110" s="32">
        <v>50000000</v>
      </c>
      <c r="K110" s="23" t="s">
        <v>39</v>
      </c>
      <c r="L110" s="23" t="s">
        <v>40</v>
      </c>
      <c r="M110" s="23" t="s">
        <v>128</v>
      </c>
    </row>
    <row r="111" spans="1:13" ht="75" x14ac:dyDescent="0.25">
      <c r="A111" s="23" t="s">
        <v>169</v>
      </c>
      <c r="B111" s="24">
        <v>94</v>
      </c>
      <c r="C111" s="23" t="s">
        <v>196</v>
      </c>
      <c r="D111" s="23" t="s">
        <v>197</v>
      </c>
      <c r="E111" s="23" t="s">
        <v>152</v>
      </c>
      <c r="F111" s="24">
        <v>2</v>
      </c>
      <c r="G111" s="23" t="s">
        <v>171</v>
      </c>
      <c r="H111" s="23" t="s">
        <v>38</v>
      </c>
      <c r="I111" s="32">
        <v>490000000</v>
      </c>
      <c r="J111" s="32">
        <v>490000000</v>
      </c>
      <c r="K111" s="23" t="s">
        <v>39</v>
      </c>
      <c r="L111" s="23" t="s">
        <v>40</v>
      </c>
      <c r="M111" s="23" t="s">
        <v>128</v>
      </c>
    </row>
    <row r="112" spans="1:13" ht="75" x14ac:dyDescent="0.25">
      <c r="A112" s="23" t="s">
        <v>169</v>
      </c>
      <c r="B112" s="24">
        <v>95</v>
      </c>
      <c r="C112" s="23" t="s">
        <v>198</v>
      </c>
      <c r="D112" s="23" t="s">
        <v>199</v>
      </c>
      <c r="E112" s="23" t="s">
        <v>36</v>
      </c>
      <c r="F112" s="24">
        <v>9</v>
      </c>
      <c r="G112" s="23" t="s">
        <v>88</v>
      </c>
      <c r="H112" s="23" t="s">
        <v>38</v>
      </c>
      <c r="I112" s="32">
        <v>30000000</v>
      </c>
      <c r="J112" s="32">
        <v>30000000</v>
      </c>
      <c r="K112" s="23" t="s">
        <v>39</v>
      </c>
      <c r="L112" s="23" t="s">
        <v>40</v>
      </c>
      <c r="M112" s="23" t="s">
        <v>128</v>
      </c>
    </row>
    <row r="113" spans="1:13" ht="75" x14ac:dyDescent="0.25">
      <c r="A113" s="23" t="s">
        <v>169</v>
      </c>
      <c r="B113" s="24">
        <v>96</v>
      </c>
      <c r="C113" s="23" t="s">
        <v>200</v>
      </c>
      <c r="D113" s="23" t="s">
        <v>201</v>
      </c>
      <c r="E113" s="23" t="s">
        <v>80</v>
      </c>
      <c r="F113" s="24">
        <v>4</v>
      </c>
      <c r="G113" s="23" t="s">
        <v>193</v>
      </c>
      <c r="H113" s="23" t="s">
        <v>38</v>
      </c>
      <c r="I113" s="32">
        <v>49000000</v>
      </c>
      <c r="J113" s="32">
        <v>49000000</v>
      </c>
      <c r="K113" s="23" t="s">
        <v>39</v>
      </c>
      <c r="L113" s="23" t="s">
        <v>40</v>
      </c>
      <c r="M113" s="23" t="s">
        <v>128</v>
      </c>
    </row>
    <row r="114" spans="1:13" ht="75" x14ac:dyDescent="0.25">
      <c r="A114" s="23" t="s">
        <v>125</v>
      </c>
      <c r="B114" s="24">
        <v>97</v>
      </c>
      <c r="C114" s="23">
        <v>80115000</v>
      </c>
      <c r="D114" s="23" t="s">
        <v>202</v>
      </c>
      <c r="E114" s="23" t="s">
        <v>152</v>
      </c>
      <c r="F114" s="24">
        <v>4</v>
      </c>
      <c r="G114" s="23" t="s">
        <v>37</v>
      </c>
      <c r="H114" s="23" t="s">
        <v>38</v>
      </c>
      <c r="I114" s="32">
        <v>32000000</v>
      </c>
      <c r="J114" s="32">
        <v>32000000</v>
      </c>
      <c r="K114" s="23" t="s">
        <v>39</v>
      </c>
      <c r="L114" s="23" t="s">
        <v>40</v>
      </c>
      <c r="M114" s="23" t="s">
        <v>128</v>
      </c>
    </row>
    <row r="115" spans="1:13" ht="75" x14ac:dyDescent="0.25">
      <c r="A115" s="23" t="s">
        <v>89</v>
      </c>
      <c r="B115" s="24">
        <v>98</v>
      </c>
      <c r="C115" s="23">
        <v>86132000</v>
      </c>
      <c r="D115" s="23" t="s">
        <v>203</v>
      </c>
      <c r="E115" s="23" t="s">
        <v>152</v>
      </c>
      <c r="F115" s="24">
        <v>3</v>
      </c>
      <c r="G115" s="23" t="s">
        <v>37</v>
      </c>
      <c r="H115" s="23" t="s">
        <v>38</v>
      </c>
      <c r="I115" s="32">
        <v>11400000</v>
      </c>
      <c r="J115" s="32">
        <v>11400000</v>
      </c>
      <c r="K115" s="23" t="s">
        <v>39</v>
      </c>
      <c r="L115" s="23" t="s">
        <v>40</v>
      </c>
      <c r="M115" s="23" t="s">
        <v>128</v>
      </c>
    </row>
    <row r="116" spans="1:13" ht="75" x14ac:dyDescent="0.25">
      <c r="A116" s="23" t="s">
        <v>169</v>
      </c>
      <c r="B116" s="24">
        <v>99</v>
      </c>
      <c r="C116" s="23" t="s">
        <v>172</v>
      </c>
      <c r="D116" s="23" t="s">
        <v>204</v>
      </c>
      <c r="E116" s="23" t="s">
        <v>118</v>
      </c>
      <c r="F116" s="24">
        <v>2</v>
      </c>
      <c r="G116" s="23" t="s">
        <v>88</v>
      </c>
      <c r="H116" s="23" t="s">
        <v>38</v>
      </c>
      <c r="I116" s="32">
        <v>36400000</v>
      </c>
      <c r="J116" s="32">
        <v>36400000</v>
      </c>
      <c r="K116" s="23" t="s">
        <v>39</v>
      </c>
      <c r="L116" s="23" t="s">
        <v>40</v>
      </c>
      <c r="M116" s="23" t="s">
        <v>128</v>
      </c>
    </row>
    <row r="117" spans="1:13" x14ac:dyDescent="0.25">
      <c r="I117" s="25">
        <f>SUM(I18:I116)</f>
        <v>9277853368</v>
      </c>
      <c r="J117" s="25">
        <f>SUM(J18:J116)</f>
        <v>9688041955</v>
      </c>
    </row>
    <row r="118" spans="1:13" x14ac:dyDescent="0.25">
      <c r="C118" s="26" t="s">
        <v>205</v>
      </c>
      <c r="I118" s="27"/>
    </row>
    <row r="119" spans="1:13" ht="30" x14ac:dyDescent="0.25">
      <c r="C119" s="22" t="s">
        <v>23</v>
      </c>
      <c r="D119" s="22" t="s">
        <v>206</v>
      </c>
      <c r="E119" s="22" t="s">
        <v>32</v>
      </c>
      <c r="I119" s="27"/>
      <c r="J119" s="28"/>
      <c r="L119" s="25"/>
    </row>
    <row r="120" spans="1:13" ht="75" x14ac:dyDescent="0.25">
      <c r="C120" s="23" t="s">
        <v>207</v>
      </c>
      <c r="D120" s="14" t="s">
        <v>208</v>
      </c>
      <c r="E120" s="29" t="s">
        <v>209</v>
      </c>
    </row>
    <row r="121" spans="1:13" ht="165" x14ac:dyDescent="0.25">
      <c r="C121" s="23" t="s">
        <v>82</v>
      </c>
      <c r="D121" s="14" t="s">
        <v>210</v>
      </c>
      <c r="E121" s="29" t="s">
        <v>209</v>
      </c>
    </row>
    <row r="122" spans="1:13" ht="75" x14ac:dyDescent="0.25">
      <c r="C122" s="23" t="s">
        <v>207</v>
      </c>
      <c r="D122" s="23">
        <v>84121806</v>
      </c>
      <c r="E122" s="29" t="s">
        <v>209</v>
      </c>
    </row>
    <row r="123" spans="1:13" x14ac:dyDescent="0.25">
      <c r="K123" s="25"/>
    </row>
    <row r="124" spans="1:13" x14ac:dyDescent="0.25">
      <c r="J124" s="28"/>
      <c r="K124" s="25"/>
    </row>
    <row r="125" spans="1:13" x14ac:dyDescent="0.25">
      <c r="K125" s="25"/>
    </row>
    <row r="126" spans="1:13" x14ac:dyDescent="0.25">
      <c r="K126" s="25"/>
    </row>
    <row r="127" spans="1:13" x14ac:dyDescent="0.25">
      <c r="K127" s="25"/>
    </row>
    <row r="128" spans="1:13" x14ac:dyDescent="0.25">
      <c r="K128" s="25"/>
    </row>
    <row r="129" spans="1:13" x14ac:dyDescent="0.25">
      <c r="K129" s="25"/>
    </row>
    <row r="130" spans="1:13" x14ac:dyDescent="0.25">
      <c r="K130" s="25"/>
    </row>
    <row r="131" spans="1:13" x14ac:dyDescent="0.25">
      <c r="K131" s="25"/>
    </row>
    <row r="132" spans="1:13" x14ac:dyDescent="0.25">
      <c r="K132" s="25"/>
    </row>
    <row r="133" spans="1:13" x14ac:dyDescent="0.25">
      <c r="K133" s="25"/>
    </row>
    <row r="134" spans="1:13" x14ac:dyDescent="0.25">
      <c r="K134" s="25"/>
    </row>
    <row r="135" spans="1:13" x14ac:dyDescent="0.25">
      <c r="K135" s="25"/>
    </row>
    <row r="136" spans="1:13" x14ac:dyDescent="0.25">
      <c r="K136" s="25"/>
    </row>
    <row r="137" spans="1:13" x14ac:dyDescent="0.25">
      <c r="K137" s="25"/>
      <c r="L137" s="30"/>
    </row>
    <row r="138" spans="1:13" x14ac:dyDescent="0.25">
      <c r="K138" s="25"/>
    </row>
    <row r="139" spans="1:13" x14ac:dyDescent="0.25">
      <c r="K139" s="25"/>
    </row>
    <row r="140" spans="1:13" x14ac:dyDescent="0.25">
      <c r="G140" s="31"/>
      <c r="K140" s="25"/>
    </row>
    <row r="141" spans="1:13" x14ac:dyDescent="0.25">
      <c r="K141" s="25"/>
    </row>
    <row r="142" spans="1:13" x14ac:dyDescent="0.25">
      <c r="K142" s="25"/>
    </row>
    <row r="143" spans="1:13" x14ac:dyDescent="0.25">
      <c r="K143" s="25"/>
    </row>
    <row r="144" spans="1:13" s="3" customFormat="1" x14ac:dyDescent="0.25">
      <c r="A144" s="2"/>
      <c r="C144" s="2"/>
      <c r="D144" s="2"/>
      <c r="E144" s="2"/>
      <c r="F144" s="2"/>
      <c r="J144" s="2"/>
      <c r="K144" s="25"/>
      <c r="M144" s="2"/>
    </row>
    <row r="145" spans="1:13" s="3" customFormat="1" x14ac:dyDescent="0.25">
      <c r="A145" s="2"/>
      <c r="C145" s="2"/>
      <c r="D145" s="2"/>
      <c r="E145" s="2"/>
      <c r="F145" s="2"/>
      <c r="J145" s="2"/>
      <c r="K145" s="25"/>
      <c r="M145" s="2"/>
    </row>
  </sheetData>
  <autoFilter ref="A17:M122" xr:uid="{8FFF4D90-EF03-4B35-9F85-8B654B6A0003}"/>
  <mergeCells count="2">
    <mergeCell ref="G5:J9"/>
    <mergeCell ref="G11:J15"/>
  </mergeCells>
  <dataValidations count="5">
    <dataValidation type="list" allowBlank="1" showInputMessage="1" showErrorMessage="1" sqref="G65496:G65642 IU65494:IU65640 SQ65494:SQ65640 ACM65494:ACM65640 AMI65494:AMI65640 AWE65494:AWE65640 BGA65494:BGA65640 BPW65494:BPW65640 BZS65494:BZS65640 CJO65494:CJO65640 CTK65494:CTK65640 DDG65494:DDG65640 DNC65494:DNC65640 DWY65494:DWY65640 EGU65494:EGU65640 EQQ65494:EQQ65640 FAM65494:FAM65640 FKI65494:FKI65640 FUE65494:FUE65640 GEA65494:GEA65640 GNW65494:GNW65640 GXS65494:GXS65640 HHO65494:HHO65640 HRK65494:HRK65640 IBG65494:IBG65640 ILC65494:ILC65640 IUY65494:IUY65640 JEU65494:JEU65640 JOQ65494:JOQ65640 JYM65494:JYM65640 KII65494:KII65640 KSE65494:KSE65640 LCA65494:LCA65640 LLW65494:LLW65640 LVS65494:LVS65640 MFO65494:MFO65640 MPK65494:MPK65640 MZG65494:MZG65640 NJC65494:NJC65640 NSY65494:NSY65640 OCU65494:OCU65640 OMQ65494:OMQ65640 OWM65494:OWM65640 PGI65494:PGI65640 PQE65494:PQE65640 QAA65494:QAA65640 QJW65494:QJW65640 QTS65494:QTS65640 RDO65494:RDO65640 RNK65494:RNK65640 RXG65494:RXG65640 SHC65494:SHC65640 SQY65494:SQY65640 TAU65494:TAU65640 TKQ65494:TKQ65640 TUM65494:TUM65640 UEI65494:UEI65640 UOE65494:UOE65640 UYA65494:UYA65640 VHW65494:VHW65640 VRS65494:VRS65640 WBO65494:WBO65640 WLK65494:WLK65640 WVG65494:WVG65640 G131032:G131178 IU131030:IU131176 SQ131030:SQ131176 ACM131030:ACM131176 AMI131030:AMI131176 AWE131030:AWE131176 BGA131030:BGA131176 BPW131030:BPW131176 BZS131030:BZS131176 CJO131030:CJO131176 CTK131030:CTK131176 DDG131030:DDG131176 DNC131030:DNC131176 DWY131030:DWY131176 EGU131030:EGU131176 EQQ131030:EQQ131176 FAM131030:FAM131176 FKI131030:FKI131176 FUE131030:FUE131176 GEA131030:GEA131176 GNW131030:GNW131176 GXS131030:GXS131176 HHO131030:HHO131176 HRK131030:HRK131176 IBG131030:IBG131176 ILC131030:ILC131176 IUY131030:IUY131176 JEU131030:JEU131176 JOQ131030:JOQ131176 JYM131030:JYM131176 KII131030:KII131176 KSE131030:KSE131176 LCA131030:LCA131176 LLW131030:LLW131176 LVS131030:LVS131176 MFO131030:MFO131176 MPK131030:MPK131176 MZG131030:MZG131176 NJC131030:NJC131176 NSY131030:NSY131176 OCU131030:OCU131176 OMQ131030:OMQ131176 OWM131030:OWM131176 PGI131030:PGI131176 PQE131030:PQE131176 QAA131030:QAA131176 QJW131030:QJW131176 QTS131030:QTS131176 RDO131030:RDO131176 RNK131030:RNK131176 RXG131030:RXG131176 SHC131030:SHC131176 SQY131030:SQY131176 TAU131030:TAU131176 TKQ131030:TKQ131176 TUM131030:TUM131176 UEI131030:UEI131176 UOE131030:UOE131176 UYA131030:UYA131176 VHW131030:VHW131176 VRS131030:VRS131176 WBO131030:WBO131176 WLK131030:WLK131176 WVG131030:WVG131176 G196568:G196714 IU196566:IU196712 SQ196566:SQ196712 ACM196566:ACM196712 AMI196566:AMI196712 AWE196566:AWE196712 BGA196566:BGA196712 BPW196566:BPW196712 BZS196566:BZS196712 CJO196566:CJO196712 CTK196566:CTK196712 DDG196566:DDG196712 DNC196566:DNC196712 DWY196566:DWY196712 EGU196566:EGU196712 EQQ196566:EQQ196712 FAM196566:FAM196712 FKI196566:FKI196712 FUE196566:FUE196712 GEA196566:GEA196712 GNW196566:GNW196712 GXS196566:GXS196712 HHO196566:HHO196712 HRK196566:HRK196712 IBG196566:IBG196712 ILC196566:ILC196712 IUY196566:IUY196712 JEU196566:JEU196712 JOQ196566:JOQ196712 JYM196566:JYM196712 KII196566:KII196712 KSE196566:KSE196712 LCA196566:LCA196712 LLW196566:LLW196712 LVS196566:LVS196712 MFO196566:MFO196712 MPK196566:MPK196712 MZG196566:MZG196712 NJC196566:NJC196712 NSY196566:NSY196712 OCU196566:OCU196712 OMQ196566:OMQ196712 OWM196566:OWM196712 PGI196566:PGI196712 PQE196566:PQE196712 QAA196566:QAA196712 QJW196566:QJW196712 QTS196566:QTS196712 RDO196566:RDO196712 RNK196566:RNK196712 RXG196566:RXG196712 SHC196566:SHC196712 SQY196566:SQY196712 TAU196566:TAU196712 TKQ196566:TKQ196712 TUM196566:TUM196712 UEI196566:UEI196712 UOE196566:UOE196712 UYA196566:UYA196712 VHW196566:VHW196712 VRS196566:VRS196712 WBO196566:WBO196712 WLK196566:WLK196712 WVG196566:WVG196712 G262104:G262250 IU262102:IU262248 SQ262102:SQ262248 ACM262102:ACM262248 AMI262102:AMI262248 AWE262102:AWE262248 BGA262102:BGA262248 BPW262102:BPW262248 BZS262102:BZS262248 CJO262102:CJO262248 CTK262102:CTK262248 DDG262102:DDG262248 DNC262102:DNC262248 DWY262102:DWY262248 EGU262102:EGU262248 EQQ262102:EQQ262248 FAM262102:FAM262248 FKI262102:FKI262248 FUE262102:FUE262248 GEA262102:GEA262248 GNW262102:GNW262248 GXS262102:GXS262248 HHO262102:HHO262248 HRK262102:HRK262248 IBG262102:IBG262248 ILC262102:ILC262248 IUY262102:IUY262248 JEU262102:JEU262248 JOQ262102:JOQ262248 JYM262102:JYM262248 KII262102:KII262248 KSE262102:KSE262248 LCA262102:LCA262248 LLW262102:LLW262248 LVS262102:LVS262248 MFO262102:MFO262248 MPK262102:MPK262248 MZG262102:MZG262248 NJC262102:NJC262248 NSY262102:NSY262248 OCU262102:OCU262248 OMQ262102:OMQ262248 OWM262102:OWM262248 PGI262102:PGI262248 PQE262102:PQE262248 QAA262102:QAA262248 QJW262102:QJW262248 QTS262102:QTS262248 RDO262102:RDO262248 RNK262102:RNK262248 RXG262102:RXG262248 SHC262102:SHC262248 SQY262102:SQY262248 TAU262102:TAU262248 TKQ262102:TKQ262248 TUM262102:TUM262248 UEI262102:UEI262248 UOE262102:UOE262248 UYA262102:UYA262248 VHW262102:VHW262248 VRS262102:VRS262248 WBO262102:WBO262248 WLK262102:WLK262248 WVG262102:WVG262248 G327640:G327786 IU327638:IU327784 SQ327638:SQ327784 ACM327638:ACM327784 AMI327638:AMI327784 AWE327638:AWE327784 BGA327638:BGA327784 BPW327638:BPW327784 BZS327638:BZS327784 CJO327638:CJO327784 CTK327638:CTK327784 DDG327638:DDG327784 DNC327638:DNC327784 DWY327638:DWY327784 EGU327638:EGU327784 EQQ327638:EQQ327784 FAM327638:FAM327784 FKI327638:FKI327784 FUE327638:FUE327784 GEA327638:GEA327784 GNW327638:GNW327784 GXS327638:GXS327784 HHO327638:HHO327784 HRK327638:HRK327784 IBG327638:IBG327784 ILC327638:ILC327784 IUY327638:IUY327784 JEU327638:JEU327784 JOQ327638:JOQ327784 JYM327638:JYM327784 KII327638:KII327784 KSE327638:KSE327784 LCA327638:LCA327784 LLW327638:LLW327784 LVS327638:LVS327784 MFO327638:MFO327784 MPK327638:MPK327784 MZG327638:MZG327784 NJC327638:NJC327784 NSY327638:NSY327784 OCU327638:OCU327784 OMQ327638:OMQ327784 OWM327638:OWM327784 PGI327638:PGI327784 PQE327638:PQE327784 QAA327638:QAA327784 QJW327638:QJW327784 QTS327638:QTS327784 RDO327638:RDO327784 RNK327638:RNK327784 RXG327638:RXG327784 SHC327638:SHC327784 SQY327638:SQY327784 TAU327638:TAU327784 TKQ327638:TKQ327784 TUM327638:TUM327784 UEI327638:UEI327784 UOE327638:UOE327784 UYA327638:UYA327784 VHW327638:VHW327784 VRS327638:VRS327784 WBO327638:WBO327784 WLK327638:WLK327784 WVG327638:WVG327784 G393176:G393322 IU393174:IU393320 SQ393174:SQ393320 ACM393174:ACM393320 AMI393174:AMI393320 AWE393174:AWE393320 BGA393174:BGA393320 BPW393174:BPW393320 BZS393174:BZS393320 CJO393174:CJO393320 CTK393174:CTK393320 DDG393174:DDG393320 DNC393174:DNC393320 DWY393174:DWY393320 EGU393174:EGU393320 EQQ393174:EQQ393320 FAM393174:FAM393320 FKI393174:FKI393320 FUE393174:FUE393320 GEA393174:GEA393320 GNW393174:GNW393320 GXS393174:GXS393320 HHO393174:HHO393320 HRK393174:HRK393320 IBG393174:IBG393320 ILC393174:ILC393320 IUY393174:IUY393320 JEU393174:JEU393320 JOQ393174:JOQ393320 JYM393174:JYM393320 KII393174:KII393320 KSE393174:KSE393320 LCA393174:LCA393320 LLW393174:LLW393320 LVS393174:LVS393320 MFO393174:MFO393320 MPK393174:MPK393320 MZG393174:MZG393320 NJC393174:NJC393320 NSY393174:NSY393320 OCU393174:OCU393320 OMQ393174:OMQ393320 OWM393174:OWM393320 PGI393174:PGI393320 PQE393174:PQE393320 QAA393174:QAA393320 QJW393174:QJW393320 QTS393174:QTS393320 RDO393174:RDO393320 RNK393174:RNK393320 RXG393174:RXG393320 SHC393174:SHC393320 SQY393174:SQY393320 TAU393174:TAU393320 TKQ393174:TKQ393320 TUM393174:TUM393320 UEI393174:UEI393320 UOE393174:UOE393320 UYA393174:UYA393320 VHW393174:VHW393320 VRS393174:VRS393320 WBO393174:WBO393320 WLK393174:WLK393320 WVG393174:WVG393320 G458712:G458858 IU458710:IU458856 SQ458710:SQ458856 ACM458710:ACM458856 AMI458710:AMI458856 AWE458710:AWE458856 BGA458710:BGA458856 BPW458710:BPW458856 BZS458710:BZS458856 CJO458710:CJO458856 CTK458710:CTK458856 DDG458710:DDG458856 DNC458710:DNC458856 DWY458710:DWY458856 EGU458710:EGU458856 EQQ458710:EQQ458856 FAM458710:FAM458856 FKI458710:FKI458856 FUE458710:FUE458856 GEA458710:GEA458856 GNW458710:GNW458856 GXS458710:GXS458856 HHO458710:HHO458856 HRK458710:HRK458856 IBG458710:IBG458856 ILC458710:ILC458856 IUY458710:IUY458856 JEU458710:JEU458856 JOQ458710:JOQ458856 JYM458710:JYM458856 KII458710:KII458856 KSE458710:KSE458856 LCA458710:LCA458856 LLW458710:LLW458856 LVS458710:LVS458856 MFO458710:MFO458856 MPK458710:MPK458856 MZG458710:MZG458856 NJC458710:NJC458856 NSY458710:NSY458856 OCU458710:OCU458856 OMQ458710:OMQ458856 OWM458710:OWM458856 PGI458710:PGI458856 PQE458710:PQE458856 QAA458710:QAA458856 QJW458710:QJW458856 QTS458710:QTS458856 RDO458710:RDO458856 RNK458710:RNK458856 RXG458710:RXG458856 SHC458710:SHC458856 SQY458710:SQY458856 TAU458710:TAU458856 TKQ458710:TKQ458856 TUM458710:TUM458856 UEI458710:UEI458856 UOE458710:UOE458856 UYA458710:UYA458856 VHW458710:VHW458856 VRS458710:VRS458856 WBO458710:WBO458856 WLK458710:WLK458856 WVG458710:WVG458856 G524248:G524394 IU524246:IU524392 SQ524246:SQ524392 ACM524246:ACM524392 AMI524246:AMI524392 AWE524246:AWE524392 BGA524246:BGA524392 BPW524246:BPW524392 BZS524246:BZS524392 CJO524246:CJO524392 CTK524246:CTK524392 DDG524246:DDG524392 DNC524246:DNC524392 DWY524246:DWY524392 EGU524246:EGU524392 EQQ524246:EQQ524392 FAM524246:FAM524392 FKI524246:FKI524392 FUE524246:FUE524392 GEA524246:GEA524392 GNW524246:GNW524392 GXS524246:GXS524392 HHO524246:HHO524392 HRK524246:HRK524392 IBG524246:IBG524392 ILC524246:ILC524392 IUY524246:IUY524392 JEU524246:JEU524392 JOQ524246:JOQ524392 JYM524246:JYM524392 KII524246:KII524392 KSE524246:KSE524392 LCA524246:LCA524392 LLW524246:LLW524392 LVS524246:LVS524392 MFO524246:MFO524392 MPK524246:MPK524392 MZG524246:MZG524392 NJC524246:NJC524392 NSY524246:NSY524392 OCU524246:OCU524392 OMQ524246:OMQ524392 OWM524246:OWM524392 PGI524246:PGI524392 PQE524246:PQE524392 QAA524246:QAA524392 QJW524246:QJW524392 QTS524246:QTS524392 RDO524246:RDO524392 RNK524246:RNK524392 RXG524246:RXG524392 SHC524246:SHC524392 SQY524246:SQY524392 TAU524246:TAU524392 TKQ524246:TKQ524392 TUM524246:TUM524392 UEI524246:UEI524392 UOE524246:UOE524392 UYA524246:UYA524392 VHW524246:VHW524392 VRS524246:VRS524392 WBO524246:WBO524392 WLK524246:WLK524392 WVG524246:WVG524392 G589784:G589930 IU589782:IU589928 SQ589782:SQ589928 ACM589782:ACM589928 AMI589782:AMI589928 AWE589782:AWE589928 BGA589782:BGA589928 BPW589782:BPW589928 BZS589782:BZS589928 CJO589782:CJO589928 CTK589782:CTK589928 DDG589782:DDG589928 DNC589782:DNC589928 DWY589782:DWY589928 EGU589782:EGU589928 EQQ589782:EQQ589928 FAM589782:FAM589928 FKI589782:FKI589928 FUE589782:FUE589928 GEA589782:GEA589928 GNW589782:GNW589928 GXS589782:GXS589928 HHO589782:HHO589928 HRK589782:HRK589928 IBG589782:IBG589928 ILC589782:ILC589928 IUY589782:IUY589928 JEU589782:JEU589928 JOQ589782:JOQ589928 JYM589782:JYM589928 KII589782:KII589928 KSE589782:KSE589928 LCA589782:LCA589928 LLW589782:LLW589928 LVS589782:LVS589928 MFO589782:MFO589928 MPK589782:MPK589928 MZG589782:MZG589928 NJC589782:NJC589928 NSY589782:NSY589928 OCU589782:OCU589928 OMQ589782:OMQ589928 OWM589782:OWM589928 PGI589782:PGI589928 PQE589782:PQE589928 QAA589782:QAA589928 QJW589782:QJW589928 QTS589782:QTS589928 RDO589782:RDO589928 RNK589782:RNK589928 RXG589782:RXG589928 SHC589782:SHC589928 SQY589782:SQY589928 TAU589782:TAU589928 TKQ589782:TKQ589928 TUM589782:TUM589928 UEI589782:UEI589928 UOE589782:UOE589928 UYA589782:UYA589928 VHW589782:VHW589928 VRS589782:VRS589928 WBO589782:WBO589928 WLK589782:WLK589928 WVG589782:WVG589928 G655320:G655466 IU655318:IU655464 SQ655318:SQ655464 ACM655318:ACM655464 AMI655318:AMI655464 AWE655318:AWE655464 BGA655318:BGA655464 BPW655318:BPW655464 BZS655318:BZS655464 CJO655318:CJO655464 CTK655318:CTK655464 DDG655318:DDG655464 DNC655318:DNC655464 DWY655318:DWY655464 EGU655318:EGU655464 EQQ655318:EQQ655464 FAM655318:FAM655464 FKI655318:FKI655464 FUE655318:FUE655464 GEA655318:GEA655464 GNW655318:GNW655464 GXS655318:GXS655464 HHO655318:HHO655464 HRK655318:HRK655464 IBG655318:IBG655464 ILC655318:ILC655464 IUY655318:IUY655464 JEU655318:JEU655464 JOQ655318:JOQ655464 JYM655318:JYM655464 KII655318:KII655464 KSE655318:KSE655464 LCA655318:LCA655464 LLW655318:LLW655464 LVS655318:LVS655464 MFO655318:MFO655464 MPK655318:MPK655464 MZG655318:MZG655464 NJC655318:NJC655464 NSY655318:NSY655464 OCU655318:OCU655464 OMQ655318:OMQ655464 OWM655318:OWM655464 PGI655318:PGI655464 PQE655318:PQE655464 QAA655318:QAA655464 QJW655318:QJW655464 QTS655318:QTS655464 RDO655318:RDO655464 RNK655318:RNK655464 RXG655318:RXG655464 SHC655318:SHC655464 SQY655318:SQY655464 TAU655318:TAU655464 TKQ655318:TKQ655464 TUM655318:TUM655464 UEI655318:UEI655464 UOE655318:UOE655464 UYA655318:UYA655464 VHW655318:VHW655464 VRS655318:VRS655464 WBO655318:WBO655464 WLK655318:WLK655464 WVG655318:WVG655464 G720856:G721002 IU720854:IU721000 SQ720854:SQ721000 ACM720854:ACM721000 AMI720854:AMI721000 AWE720854:AWE721000 BGA720854:BGA721000 BPW720854:BPW721000 BZS720854:BZS721000 CJO720854:CJO721000 CTK720854:CTK721000 DDG720854:DDG721000 DNC720854:DNC721000 DWY720854:DWY721000 EGU720854:EGU721000 EQQ720854:EQQ721000 FAM720854:FAM721000 FKI720854:FKI721000 FUE720854:FUE721000 GEA720854:GEA721000 GNW720854:GNW721000 GXS720854:GXS721000 HHO720854:HHO721000 HRK720854:HRK721000 IBG720854:IBG721000 ILC720854:ILC721000 IUY720854:IUY721000 JEU720854:JEU721000 JOQ720854:JOQ721000 JYM720854:JYM721000 KII720854:KII721000 KSE720854:KSE721000 LCA720854:LCA721000 LLW720854:LLW721000 LVS720854:LVS721000 MFO720854:MFO721000 MPK720854:MPK721000 MZG720854:MZG721000 NJC720854:NJC721000 NSY720854:NSY721000 OCU720854:OCU721000 OMQ720854:OMQ721000 OWM720854:OWM721000 PGI720854:PGI721000 PQE720854:PQE721000 QAA720854:QAA721000 QJW720854:QJW721000 QTS720854:QTS721000 RDO720854:RDO721000 RNK720854:RNK721000 RXG720854:RXG721000 SHC720854:SHC721000 SQY720854:SQY721000 TAU720854:TAU721000 TKQ720854:TKQ721000 TUM720854:TUM721000 UEI720854:UEI721000 UOE720854:UOE721000 UYA720854:UYA721000 VHW720854:VHW721000 VRS720854:VRS721000 WBO720854:WBO721000 WLK720854:WLK721000 WVG720854:WVG721000 G786392:G786538 IU786390:IU786536 SQ786390:SQ786536 ACM786390:ACM786536 AMI786390:AMI786536 AWE786390:AWE786536 BGA786390:BGA786536 BPW786390:BPW786536 BZS786390:BZS786536 CJO786390:CJO786536 CTK786390:CTK786536 DDG786390:DDG786536 DNC786390:DNC786536 DWY786390:DWY786536 EGU786390:EGU786536 EQQ786390:EQQ786536 FAM786390:FAM786536 FKI786390:FKI786536 FUE786390:FUE786536 GEA786390:GEA786536 GNW786390:GNW786536 GXS786390:GXS786536 HHO786390:HHO786536 HRK786390:HRK786536 IBG786390:IBG786536 ILC786390:ILC786536 IUY786390:IUY786536 JEU786390:JEU786536 JOQ786390:JOQ786536 JYM786390:JYM786536 KII786390:KII786536 KSE786390:KSE786536 LCA786390:LCA786536 LLW786390:LLW786536 LVS786390:LVS786536 MFO786390:MFO786536 MPK786390:MPK786536 MZG786390:MZG786536 NJC786390:NJC786536 NSY786390:NSY786536 OCU786390:OCU786536 OMQ786390:OMQ786536 OWM786390:OWM786536 PGI786390:PGI786536 PQE786390:PQE786536 QAA786390:QAA786536 QJW786390:QJW786536 QTS786390:QTS786536 RDO786390:RDO786536 RNK786390:RNK786536 RXG786390:RXG786536 SHC786390:SHC786536 SQY786390:SQY786536 TAU786390:TAU786536 TKQ786390:TKQ786536 TUM786390:TUM786536 UEI786390:UEI786536 UOE786390:UOE786536 UYA786390:UYA786536 VHW786390:VHW786536 VRS786390:VRS786536 WBO786390:WBO786536 WLK786390:WLK786536 WVG786390:WVG786536 G851928:G852074 IU851926:IU852072 SQ851926:SQ852072 ACM851926:ACM852072 AMI851926:AMI852072 AWE851926:AWE852072 BGA851926:BGA852072 BPW851926:BPW852072 BZS851926:BZS852072 CJO851926:CJO852072 CTK851926:CTK852072 DDG851926:DDG852072 DNC851926:DNC852072 DWY851926:DWY852072 EGU851926:EGU852072 EQQ851926:EQQ852072 FAM851926:FAM852072 FKI851926:FKI852072 FUE851926:FUE852072 GEA851926:GEA852072 GNW851926:GNW852072 GXS851926:GXS852072 HHO851926:HHO852072 HRK851926:HRK852072 IBG851926:IBG852072 ILC851926:ILC852072 IUY851926:IUY852072 JEU851926:JEU852072 JOQ851926:JOQ852072 JYM851926:JYM852072 KII851926:KII852072 KSE851926:KSE852072 LCA851926:LCA852072 LLW851926:LLW852072 LVS851926:LVS852072 MFO851926:MFO852072 MPK851926:MPK852072 MZG851926:MZG852072 NJC851926:NJC852072 NSY851926:NSY852072 OCU851926:OCU852072 OMQ851926:OMQ852072 OWM851926:OWM852072 PGI851926:PGI852072 PQE851926:PQE852072 QAA851926:QAA852072 QJW851926:QJW852072 QTS851926:QTS852072 RDO851926:RDO852072 RNK851926:RNK852072 RXG851926:RXG852072 SHC851926:SHC852072 SQY851926:SQY852072 TAU851926:TAU852072 TKQ851926:TKQ852072 TUM851926:TUM852072 UEI851926:UEI852072 UOE851926:UOE852072 UYA851926:UYA852072 VHW851926:VHW852072 VRS851926:VRS852072 WBO851926:WBO852072 WLK851926:WLK852072 WVG851926:WVG852072 G917464:G917610 IU917462:IU917608 SQ917462:SQ917608 ACM917462:ACM917608 AMI917462:AMI917608 AWE917462:AWE917608 BGA917462:BGA917608 BPW917462:BPW917608 BZS917462:BZS917608 CJO917462:CJO917608 CTK917462:CTK917608 DDG917462:DDG917608 DNC917462:DNC917608 DWY917462:DWY917608 EGU917462:EGU917608 EQQ917462:EQQ917608 FAM917462:FAM917608 FKI917462:FKI917608 FUE917462:FUE917608 GEA917462:GEA917608 GNW917462:GNW917608 GXS917462:GXS917608 HHO917462:HHO917608 HRK917462:HRK917608 IBG917462:IBG917608 ILC917462:ILC917608 IUY917462:IUY917608 JEU917462:JEU917608 JOQ917462:JOQ917608 JYM917462:JYM917608 KII917462:KII917608 KSE917462:KSE917608 LCA917462:LCA917608 LLW917462:LLW917608 LVS917462:LVS917608 MFO917462:MFO917608 MPK917462:MPK917608 MZG917462:MZG917608 NJC917462:NJC917608 NSY917462:NSY917608 OCU917462:OCU917608 OMQ917462:OMQ917608 OWM917462:OWM917608 PGI917462:PGI917608 PQE917462:PQE917608 QAA917462:QAA917608 QJW917462:QJW917608 QTS917462:QTS917608 RDO917462:RDO917608 RNK917462:RNK917608 RXG917462:RXG917608 SHC917462:SHC917608 SQY917462:SQY917608 TAU917462:TAU917608 TKQ917462:TKQ917608 TUM917462:TUM917608 UEI917462:UEI917608 UOE917462:UOE917608 UYA917462:UYA917608 VHW917462:VHW917608 VRS917462:VRS917608 WBO917462:WBO917608 WLK917462:WLK917608 WVG917462:WVG917608 G983000:G983146 IU982998:IU983144 SQ982998:SQ983144 ACM982998:ACM983144 AMI982998:AMI983144 AWE982998:AWE983144 BGA982998:BGA983144 BPW982998:BPW983144 BZS982998:BZS983144 CJO982998:CJO983144 CTK982998:CTK983144 DDG982998:DDG983144 DNC982998:DNC983144 DWY982998:DWY983144 EGU982998:EGU983144 EQQ982998:EQQ983144 FAM982998:FAM983144 FKI982998:FKI983144 FUE982998:FUE983144 GEA982998:GEA983144 GNW982998:GNW983144 GXS982998:GXS983144 HHO982998:HHO983144 HRK982998:HRK983144 IBG982998:IBG983144 ILC982998:ILC983144 IUY982998:IUY983144 JEU982998:JEU983144 JOQ982998:JOQ983144 JYM982998:JYM983144 KII982998:KII983144 KSE982998:KSE983144 LCA982998:LCA983144 LLW982998:LLW983144 LVS982998:LVS983144 MFO982998:MFO983144 MPK982998:MPK983144 MZG982998:MZG983144 NJC982998:NJC983144 NSY982998:NSY983144 OCU982998:OCU983144 OMQ982998:OMQ983144 OWM982998:OWM983144 PGI982998:PGI983144 PQE982998:PQE983144 QAA982998:QAA983144 QJW982998:QJW983144 QTS982998:QTS983144 RDO982998:RDO983144 RNK982998:RNK983144 RXG982998:RXG983144 SHC982998:SHC983144 SQY982998:SQY983144 TAU982998:TAU983144 TKQ982998:TKQ983144 TUM982998:TUM983144 UEI982998:UEI983144 UOE982998:UOE983144 UYA982998:UYA983144 VHW982998:VHW983144 VRS982998:VRS983144 WBO982998:WBO983144 WLK982998:WLK983144 WVG982998:WVG983144 G18:G116 WVG18:WVG112 WLK18:WLK112 WBO18:WBO112 VRS18:VRS112 VHW18:VHW112 UYA18:UYA112 UOE18:UOE112 UEI18:UEI112 TUM18:TUM112 TKQ18:TKQ112 TAU18:TAU112 SQY18:SQY112 SHC18:SHC112 RXG18:RXG112 RNK18:RNK112 RDO18:RDO112 QTS18:QTS112 QJW18:QJW112 QAA18:QAA112 PQE18:PQE112 PGI18:PGI112 OWM18:OWM112 OMQ18:OMQ112 OCU18:OCU112 NSY18:NSY112 NJC18:NJC112 MZG18:MZG112 MPK18:MPK112 MFO18:MFO112 LVS18:LVS112 LLW18:LLW112 LCA18:LCA112 KSE18:KSE112 KII18:KII112 JYM18:JYM112 JOQ18:JOQ112 JEU18:JEU112 IUY18:IUY112 ILC18:ILC112 IBG18:IBG112 HRK18:HRK112 HHO18:HHO112 GXS18:GXS112 GNW18:GNW112 GEA18:GEA112 FUE18:FUE112 FKI18:FKI112 FAM18:FAM112 EQQ18:EQQ112 EGU18:EGU112 DWY18:DWY112 DNC18:DNC112 DDG18:DDG112 CTK18:CTK112 CJO18:CJO112 BZS18:BZS112 BPW18:BPW112 BGA18:BGA112 AWE18:AWE112 AMI18:AMI112 ACM18:ACM112 SQ18:SQ112 IU18:IU112" xr:uid="{14747F8E-58E7-4127-9283-8D50188C6D20}">
      <formula1>modalidad</formula1>
    </dataValidation>
    <dataValidation type="list" allowBlank="1" showInputMessage="1" showErrorMessage="1" sqref="H65496:H65642 IV65494:IV65640 SR65494:SR65640 ACN65494:ACN65640 AMJ65494:AMJ65640 AWF65494:AWF65640 BGB65494:BGB65640 BPX65494:BPX65640 BZT65494:BZT65640 CJP65494:CJP65640 CTL65494:CTL65640 DDH65494:DDH65640 DND65494:DND65640 DWZ65494:DWZ65640 EGV65494:EGV65640 EQR65494:EQR65640 FAN65494:FAN65640 FKJ65494:FKJ65640 FUF65494:FUF65640 GEB65494:GEB65640 GNX65494:GNX65640 GXT65494:GXT65640 HHP65494:HHP65640 HRL65494:HRL65640 IBH65494:IBH65640 ILD65494:ILD65640 IUZ65494:IUZ65640 JEV65494:JEV65640 JOR65494:JOR65640 JYN65494:JYN65640 KIJ65494:KIJ65640 KSF65494:KSF65640 LCB65494:LCB65640 LLX65494:LLX65640 LVT65494:LVT65640 MFP65494:MFP65640 MPL65494:MPL65640 MZH65494:MZH65640 NJD65494:NJD65640 NSZ65494:NSZ65640 OCV65494:OCV65640 OMR65494:OMR65640 OWN65494:OWN65640 PGJ65494:PGJ65640 PQF65494:PQF65640 QAB65494:QAB65640 QJX65494:QJX65640 QTT65494:QTT65640 RDP65494:RDP65640 RNL65494:RNL65640 RXH65494:RXH65640 SHD65494:SHD65640 SQZ65494:SQZ65640 TAV65494:TAV65640 TKR65494:TKR65640 TUN65494:TUN65640 UEJ65494:UEJ65640 UOF65494:UOF65640 UYB65494:UYB65640 VHX65494:VHX65640 VRT65494:VRT65640 WBP65494:WBP65640 WLL65494:WLL65640 WVH65494:WVH65640 H131032:H131178 IV131030:IV131176 SR131030:SR131176 ACN131030:ACN131176 AMJ131030:AMJ131176 AWF131030:AWF131176 BGB131030:BGB131176 BPX131030:BPX131176 BZT131030:BZT131176 CJP131030:CJP131176 CTL131030:CTL131176 DDH131030:DDH131176 DND131030:DND131176 DWZ131030:DWZ131176 EGV131030:EGV131176 EQR131030:EQR131176 FAN131030:FAN131176 FKJ131030:FKJ131176 FUF131030:FUF131176 GEB131030:GEB131176 GNX131030:GNX131176 GXT131030:GXT131176 HHP131030:HHP131176 HRL131030:HRL131176 IBH131030:IBH131176 ILD131030:ILD131176 IUZ131030:IUZ131176 JEV131030:JEV131176 JOR131030:JOR131176 JYN131030:JYN131176 KIJ131030:KIJ131176 KSF131030:KSF131176 LCB131030:LCB131176 LLX131030:LLX131176 LVT131030:LVT131176 MFP131030:MFP131176 MPL131030:MPL131176 MZH131030:MZH131176 NJD131030:NJD131176 NSZ131030:NSZ131176 OCV131030:OCV131176 OMR131030:OMR131176 OWN131030:OWN131176 PGJ131030:PGJ131176 PQF131030:PQF131176 QAB131030:QAB131176 QJX131030:QJX131176 QTT131030:QTT131176 RDP131030:RDP131176 RNL131030:RNL131176 RXH131030:RXH131176 SHD131030:SHD131176 SQZ131030:SQZ131176 TAV131030:TAV131176 TKR131030:TKR131176 TUN131030:TUN131176 UEJ131030:UEJ131176 UOF131030:UOF131176 UYB131030:UYB131176 VHX131030:VHX131176 VRT131030:VRT131176 WBP131030:WBP131176 WLL131030:WLL131176 WVH131030:WVH131176 H196568:H196714 IV196566:IV196712 SR196566:SR196712 ACN196566:ACN196712 AMJ196566:AMJ196712 AWF196566:AWF196712 BGB196566:BGB196712 BPX196566:BPX196712 BZT196566:BZT196712 CJP196566:CJP196712 CTL196566:CTL196712 DDH196566:DDH196712 DND196566:DND196712 DWZ196566:DWZ196712 EGV196566:EGV196712 EQR196566:EQR196712 FAN196566:FAN196712 FKJ196566:FKJ196712 FUF196566:FUF196712 GEB196566:GEB196712 GNX196566:GNX196712 GXT196566:GXT196712 HHP196566:HHP196712 HRL196566:HRL196712 IBH196566:IBH196712 ILD196566:ILD196712 IUZ196566:IUZ196712 JEV196566:JEV196712 JOR196566:JOR196712 JYN196566:JYN196712 KIJ196566:KIJ196712 KSF196566:KSF196712 LCB196566:LCB196712 LLX196566:LLX196712 LVT196566:LVT196712 MFP196566:MFP196712 MPL196566:MPL196712 MZH196566:MZH196712 NJD196566:NJD196712 NSZ196566:NSZ196712 OCV196566:OCV196712 OMR196566:OMR196712 OWN196566:OWN196712 PGJ196566:PGJ196712 PQF196566:PQF196712 QAB196566:QAB196712 QJX196566:QJX196712 QTT196566:QTT196712 RDP196566:RDP196712 RNL196566:RNL196712 RXH196566:RXH196712 SHD196566:SHD196712 SQZ196566:SQZ196712 TAV196566:TAV196712 TKR196566:TKR196712 TUN196566:TUN196712 UEJ196566:UEJ196712 UOF196566:UOF196712 UYB196566:UYB196712 VHX196566:VHX196712 VRT196566:VRT196712 WBP196566:WBP196712 WLL196566:WLL196712 WVH196566:WVH196712 H262104:H262250 IV262102:IV262248 SR262102:SR262248 ACN262102:ACN262248 AMJ262102:AMJ262248 AWF262102:AWF262248 BGB262102:BGB262248 BPX262102:BPX262248 BZT262102:BZT262248 CJP262102:CJP262248 CTL262102:CTL262248 DDH262102:DDH262248 DND262102:DND262248 DWZ262102:DWZ262248 EGV262102:EGV262248 EQR262102:EQR262248 FAN262102:FAN262248 FKJ262102:FKJ262248 FUF262102:FUF262248 GEB262102:GEB262248 GNX262102:GNX262248 GXT262102:GXT262248 HHP262102:HHP262248 HRL262102:HRL262248 IBH262102:IBH262248 ILD262102:ILD262248 IUZ262102:IUZ262248 JEV262102:JEV262248 JOR262102:JOR262248 JYN262102:JYN262248 KIJ262102:KIJ262248 KSF262102:KSF262248 LCB262102:LCB262248 LLX262102:LLX262248 LVT262102:LVT262248 MFP262102:MFP262248 MPL262102:MPL262248 MZH262102:MZH262248 NJD262102:NJD262248 NSZ262102:NSZ262248 OCV262102:OCV262248 OMR262102:OMR262248 OWN262102:OWN262248 PGJ262102:PGJ262248 PQF262102:PQF262248 QAB262102:QAB262248 QJX262102:QJX262248 QTT262102:QTT262248 RDP262102:RDP262248 RNL262102:RNL262248 RXH262102:RXH262248 SHD262102:SHD262248 SQZ262102:SQZ262248 TAV262102:TAV262248 TKR262102:TKR262248 TUN262102:TUN262248 UEJ262102:UEJ262248 UOF262102:UOF262248 UYB262102:UYB262248 VHX262102:VHX262248 VRT262102:VRT262248 WBP262102:WBP262248 WLL262102:WLL262248 WVH262102:WVH262248 H327640:H327786 IV327638:IV327784 SR327638:SR327784 ACN327638:ACN327784 AMJ327638:AMJ327784 AWF327638:AWF327784 BGB327638:BGB327784 BPX327638:BPX327784 BZT327638:BZT327784 CJP327638:CJP327784 CTL327638:CTL327784 DDH327638:DDH327784 DND327638:DND327784 DWZ327638:DWZ327784 EGV327638:EGV327784 EQR327638:EQR327784 FAN327638:FAN327784 FKJ327638:FKJ327784 FUF327638:FUF327784 GEB327638:GEB327784 GNX327638:GNX327784 GXT327638:GXT327784 HHP327638:HHP327784 HRL327638:HRL327784 IBH327638:IBH327784 ILD327638:ILD327784 IUZ327638:IUZ327784 JEV327638:JEV327784 JOR327638:JOR327784 JYN327638:JYN327784 KIJ327638:KIJ327784 KSF327638:KSF327784 LCB327638:LCB327784 LLX327638:LLX327784 LVT327638:LVT327784 MFP327638:MFP327784 MPL327638:MPL327784 MZH327638:MZH327784 NJD327638:NJD327784 NSZ327638:NSZ327784 OCV327638:OCV327784 OMR327638:OMR327784 OWN327638:OWN327784 PGJ327638:PGJ327784 PQF327638:PQF327784 QAB327638:QAB327784 QJX327638:QJX327784 QTT327638:QTT327784 RDP327638:RDP327784 RNL327638:RNL327784 RXH327638:RXH327784 SHD327638:SHD327784 SQZ327638:SQZ327784 TAV327638:TAV327784 TKR327638:TKR327784 TUN327638:TUN327784 UEJ327638:UEJ327784 UOF327638:UOF327784 UYB327638:UYB327784 VHX327638:VHX327784 VRT327638:VRT327784 WBP327638:WBP327784 WLL327638:WLL327784 WVH327638:WVH327784 H393176:H393322 IV393174:IV393320 SR393174:SR393320 ACN393174:ACN393320 AMJ393174:AMJ393320 AWF393174:AWF393320 BGB393174:BGB393320 BPX393174:BPX393320 BZT393174:BZT393320 CJP393174:CJP393320 CTL393174:CTL393320 DDH393174:DDH393320 DND393174:DND393320 DWZ393174:DWZ393320 EGV393174:EGV393320 EQR393174:EQR393320 FAN393174:FAN393320 FKJ393174:FKJ393320 FUF393174:FUF393320 GEB393174:GEB393320 GNX393174:GNX393320 GXT393174:GXT393320 HHP393174:HHP393320 HRL393174:HRL393320 IBH393174:IBH393320 ILD393174:ILD393320 IUZ393174:IUZ393320 JEV393174:JEV393320 JOR393174:JOR393320 JYN393174:JYN393320 KIJ393174:KIJ393320 KSF393174:KSF393320 LCB393174:LCB393320 LLX393174:LLX393320 LVT393174:LVT393320 MFP393174:MFP393320 MPL393174:MPL393320 MZH393174:MZH393320 NJD393174:NJD393320 NSZ393174:NSZ393320 OCV393174:OCV393320 OMR393174:OMR393320 OWN393174:OWN393320 PGJ393174:PGJ393320 PQF393174:PQF393320 QAB393174:QAB393320 QJX393174:QJX393320 QTT393174:QTT393320 RDP393174:RDP393320 RNL393174:RNL393320 RXH393174:RXH393320 SHD393174:SHD393320 SQZ393174:SQZ393320 TAV393174:TAV393320 TKR393174:TKR393320 TUN393174:TUN393320 UEJ393174:UEJ393320 UOF393174:UOF393320 UYB393174:UYB393320 VHX393174:VHX393320 VRT393174:VRT393320 WBP393174:WBP393320 WLL393174:WLL393320 WVH393174:WVH393320 H458712:H458858 IV458710:IV458856 SR458710:SR458856 ACN458710:ACN458856 AMJ458710:AMJ458856 AWF458710:AWF458856 BGB458710:BGB458856 BPX458710:BPX458856 BZT458710:BZT458856 CJP458710:CJP458856 CTL458710:CTL458856 DDH458710:DDH458856 DND458710:DND458856 DWZ458710:DWZ458856 EGV458710:EGV458856 EQR458710:EQR458856 FAN458710:FAN458856 FKJ458710:FKJ458856 FUF458710:FUF458856 GEB458710:GEB458856 GNX458710:GNX458856 GXT458710:GXT458856 HHP458710:HHP458856 HRL458710:HRL458856 IBH458710:IBH458856 ILD458710:ILD458856 IUZ458710:IUZ458856 JEV458710:JEV458856 JOR458710:JOR458856 JYN458710:JYN458856 KIJ458710:KIJ458856 KSF458710:KSF458856 LCB458710:LCB458856 LLX458710:LLX458856 LVT458710:LVT458856 MFP458710:MFP458856 MPL458710:MPL458856 MZH458710:MZH458856 NJD458710:NJD458856 NSZ458710:NSZ458856 OCV458710:OCV458856 OMR458710:OMR458856 OWN458710:OWN458856 PGJ458710:PGJ458856 PQF458710:PQF458856 QAB458710:QAB458856 QJX458710:QJX458856 QTT458710:QTT458856 RDP458710:RDP458856 RNL458710:RNL458856 RXH458710:RXH458856 SHD458710:SHD458856 SQZ458710:SQZ458856 TAV458710:TAV458856 TKR458710:TKR458856 TUN458710:TUN458856 UEJ458710:UEJ458856 UOF458710:UOF458856 UYB458710:UYB458856 VHX458710:VHX458856 VRT458710:VRT458856 WBP458710:WBP458856 WLL458710:WLL458856 WVH458710:WVH458856 H524248:H524394 IV524246:IV524392 SR524246:SR524392 ACN524246:ACN524392 AMJ524246:AMJ524392 AWF524246:AWF524392 BGB524246:BGB524392 BPX524246:BPX524392 BZT524246:BZT524392 CJP524246:CJP524392 CTL524246:CTL524392 DDH524246:DDH524392 DND524246:DND524392 DWZ524246:DWZ524392 EGV524246:EGV524392 EQR524246:EQR524392 FAN524246:FAN524392 FKJ524246:FKJ524392 FUF524246:FUF524392 GEB524246:GEB524392 GNX524246:GNX524392 GXT524246:GXT524392 HHP524246:HHP524392 HRL524246:HRL524392 IBH524246:IBH524392 ILD524246:ILD524392 IUZ524246:IUZ524392 JEV524246:JEV524392 JOR524246:JOR524392 JYN524246:JYN524392 KIJ524246:KIJ524392 KSF524246:KSF524392 LCB524246:LCB524392 LLX524246:LLX524392 LVT524246:LVT524392 MFP524246:MFP524392 MPL524246:MPL524392 MZH524246:MZH524392 NJD524246:NJD524392 NSZ524246:NSZ524392 OCV524246:OCV524392 OMR524246:OMR524392 OWN524246:OWN524392 PGJ524246:PGJ524392 PQF524246:PQF524392 QAB524246:QAB524392 QJX524246:QJX524392 QTT524246:QTT524392 RDP524246:RDP524392 RNL524246:RNL524392 RXH524246:RXH524392 SHD524246:SHD524392 SQZ524246:SQZ524392 TAV524246:TAV524392 TKR524246:TKR524392 TUN524246:TUN524392 UEJ524246:UEJ524392 UOF524246:UOF524392 UYB524246:UYB524392 VHX524246:VHX524392 VRT524246:VRT524392 WBP524246:WBP524392 WLL524246:WLL524392 WVH524246:WVH524392 H589784:H589930 IV589782:IV589928 SR589782:SR589928 ACN589782:ACN589928 AMJ589782:AMJ589928 AWF589782:AWF589928 BGB589782:BGB589928 BPX589782:BPX589928 BZT589782:BZT589928 CJP589782:CJP589928 CTL589782:CTL589928 DDH589782:DDH589928 DND589782:DND589928 DWZ589782:DWZ589928 EGV589782:EGV589928 EQR589782:EQR589928 FAN589782:FAN589928 FKJ589782:FKJ589928 FUF589782:FUF589928 GEB589782:GEB589928 GNX589782:GNX589928 GXT589782:GXT589928 HHP589782:HHP589928 HRL589782:HRL589928 IBH589782:IBH589928 ILD589782:ILD589928 IUZ589782:IUZ589928 JEV589782:JEV589928 JOR589782:JOR589928 JYN589782:JYN589928 KIJ589782:KIJ589928 KSF589782:KSF589928 LCB589782:LCB589928 LLX589782:LLX589928 LVT589782:LVT589928 MFP589782:MFP589928 MPL589782:MPL589928 MZH589782:MZH589928 NJD589782:NJD589928 NSZ589782:NSZ589928 OCV589782:OCV589928 OMR589782:OMR589928 OWN589782:OWN589928 PGJ589782:PGJ589928 PQF589782:PQF589928 QAB589782:QAB589928 QJX589782:QJX589928 QTT589782:QTT589928 RDP589782:RDP589928 RNL589782:RNL589928 RXH589782:RXH589928 SHD589782:SHD589928 SQZ589782:SQZ589928 TAV589782:TAV589928 TKR589782:TKR589928 TUN589782:TUN589928 UEJ589782:UEJ589928 UOF589782:UOF589928 UYB589782:UYB589928 VHX589782:VHX589928 VRT589782:VRT589928 WBP589782:WBP589928 WLL589782:WLL589928 WVH589782:WVH589928 H655320:H655466 IV655318:IV655464 SR655318:SR655464 ACN655318:ACN655464 AMJ655318:AMJ655464 AWF655318:AWF655464 BGB655318:BGB655464 BPX655318:BPX655464 BZT655318:BZT655464 CJP655318:CJP655464 CTL655318:CTL655464 DDH655318:DDH655464 DND655318:DND655464 DWZ655318:DWZ655464 EGV655318:EGV655464 EQR655318:EQR655464 FAN655318:FAN655464 FKJ655318:FKJ655464 FUF655318:FUF655464 GEB655318:GEB655464 GNX655318:GNX655464 GXT655318:GXT655464 HHP655318:HHP655464 HRL655318:HRL655464 IBH655318:IBH655464 ILD655318:ILD655464 IUZ655318:IUZ655464 JEV655318:JEV655464 JOR655318:JOR655464 JYN655318:JYN655464 KIJ655318:KIJ655464 KSF655318:KSF655464 LCB655318:LCB655464 LLX655318:LLX655464 LVT655318:LVT655464 MFP655318:MFP655464 MPL655318:MPL655464 MZH655318:MZH655464 NJD655318:NJD655464 NSZ655318:NSZ655464 OCV655318:OCV655464 OMR655318:OMR655464 OWN655318:OWN655464 PGJ655318:PGJ655464 PQF655318:PQF655464 QAB655318:QAB655464 QJX655318:QJX655464 QTT655318:QTT655464 RDP655318:RDP655464 RNL655318:RNL655464 RXH655318:RXH655464 SHD655318:SHD655464 SQZ655318:SQZ655464 TAV655318:TAV655464 TKR655318:TKR655464 TUN655318:TUN655464 UEJ655318:UEJ655464 UOF655318:UOF655464 UYB655318:UYB655464 VHX655318:VHX655464 VRT655318:VRT655464 WBP655318:WBP655464 WLL655318:WLL655464 WVH655318:WVH655464 H720856:H721002 IV720854:IV721000 SR720854:SR721000 ACN720854:ACN721000 AMJ720854:AMJ721000 AWF720854:AWF721000 BGB720854:BGB721000 BPX720854:BPX721000 BZT720854:BZT721000 CJP720854:CJP721000 CTL720854:CTL721000 DDH720854:DDH721000 DND720854:DND721000 DWZ720854:DWZ721000 EGV720854:EGV721000 EQR720854:EQR721000 FAN720854:FAN721000 FKJ720854:FKJ721000 FUF720854:FUF721000 GEB720854:GEB721000 GNX720854:GNX721000 GXT720854:GXT721000 HHP720854:HHP721000 HRL720854:HRL721000 IBH720854:IBH721000 ILD720854:ILD721000 IUZ720854:IUZ721000 JEV720854:JEV721000 JOR720854:JOR721000 JYN720854:JYN721000 KIJ720854:KIJ721000 KSF720854:KSF721000 LCB720854:LCB721000 LLX720854:LLX721000 LVT720854:LVT721000 MFP720854:MFP721000 MPL720854:MPL721000 MZH720854:MZH721000 NJD720854:NJD721000 NSZ720854:NSZ721000 OCV720854:OCV721000 OMR720854:OMR721000 OWN720854:OWN721000 PGJ720854:PGJ721000 PQF720854:PQF721000 QAB720854:QAB721000 QJX720854:QJX721000 QTT720854:QTT721000 RDP720854:RDP721000 RNL720854:RNL721000 RXH720854:RXH721000 SHD720854:SHD721000 SQZ720854:SQZ721000 TAV720854:TAV721000 TKR720854:TKR721000 TUN720854:TUN721000 UEJ720854:UEJ721000 UOF720854:UOF721000 UYB720854:UYB721000 VHX720854:VHX721000 VRT720854:VRT721000 WBP720854:WBP721000 WLL720854:WLL721000 WVH720854:WVH721000 H786392:H786538 IV786390:IV786536 SR786390:SR786536 ACN786390:ACN786536 AMJ786390:AMJ786536 AWF786390:AWF786536 BGB786390:BGB786536 BPX786390:BPX786536 BZT786390:BZT786536 CJP786390:CJP786536 CTL786390:CTL786536 DDH786390:DDH786536 DND786390:DND786536 DWZ786390:DWZ786536 EGV786390:EGV786536 EQR786390:EQR786536 FAN786390:FAN786536 FKJ786390:FKJ786536 FUF786390:FUF786536 GEB786390:GEB786536 GNX786390:GNX786536 GXT786390:GXT786536 HHP786390:HHP786536 HRL786390:HRL786536 IBH786390:IBH786536 ILD786390:ILD786536 IUZ786390:IUZ786536 JEV786390:JEV786536 JOR786390:JOR786536 JYN786390:JYN786536 KIJ786390:KIJ786536 KSF786390:KSF786536 LCB786390:LCB786536 LLX786390:LLX786536 LVT786390:LVT786536 MFP786390:MFP786536 MPL786390:MPL786536 MZH786390:MZH786536 NJD786390:NJD786536 NSZ786390:NSZ786536 OCV786390:OCV786536 OMR786390:OMR786536 OWN786390:OWN786536 PGJ786390:PGJ786536 PQF786390:PQF786536 QAB786390:QAB786536 QJX786390:QJX786536 QTT786390:QTT786536 RDP786390:RDP786536 RNL786390:RNL786536 RXH786390:RXH786536 SHD786390:SHD786536 SQZ786390:SQZ786536 TAV786390:TAV786536 TKR786390:TKR786536 TUN786390:TUN786536 UEJ786390:UEJ786536 UOF786390:UOF786536 UYB786390:UYB786536 VHX786390:VHX786536 VRT786390:VRT786536 WBP786390:WBP786536 WLL786390:WLL786536 WVH786390:WVH786536 H851928:H852074 IV851926:IV852072 SR851926:SR852072 ACN851926:ACN852072 AMJ851926:AMJ852072 AWF851926:AWF852072 BGB851926:BGB852072 BPX851926:BPX852072 BZT851926:BZT852072 CJP851926:CJP852072 CTL851926:CTL852072 DDH851926:DDH852072 DND851926:DND852072 DWZ851926:DWZ852072 EGV851926:EGV852072 EQR851926:EQR852072 FAN851926:FAN852072 FKJ851926:FKJ852072 FUF851926:FUF852072 GEB851926:GEB852072 GNX851926:GNX852072 GXT851926:GXT852072 HHP851926:HHP852072 HRL851926:HRL852072 IBH851926:IBH852072 ILD851926:ILD852072 IUZ851926:IUZ852072 JEV851926:JEV852072 JOR851926:JOR852072 JYN851926:JYN852072 KIJ851926:KIJ852072 KSF851926:KSF852072 LCB851926:LCB852072 LLX851926:LLX852072 LVT851926:LVT852072 MFP851926:MFP852072 MPL851926:MPL852072 MZH851926:MZH852072 NJD851926:NJD852072 NSZ851926:NSZ852072 OCV851926:OCV852072 OMR851926:OMR852072 OWN851926:OWN852072 PGJ851926:PGJ852072 PQF851926:PQF852072 QAB851926:QAB852072 QJX851926:QJX852072 QTT851926:QTT852072 RDP851926:RDP852072 RNL851926:RNL852072 RXH851926:RXH852072 SHD851926:SHD852072 SQZ851926:SQZ852072 TAV851926:TAV852072 TKR851926:TKR852072 TUN851926:TUN852072 UEJ851926:UEJ852072 UOF851926:UOF852072 UYB851926:UYB852072 VHX851926:VHX852072 VRT851926:VRT852072 WBP851926:WBP852072 WLL851926:WLL852072 WVH851926:WVH852072 H917464:H917610 IV917462:IV917608 SR917462:SR917608 ACN917462:ACN917608 AMJ917462:AMJ917608 AWF917462:AWF917608 BGB917462:BGB917608 BPX917462:BPX917608 BZT917462:BZT917608 CJP917462:CJP917608 CTL917462:CTL917608 DDH917462:DDH917608 DND917462:DND917608 DWZ917462:DWZ917608 EGV917462:EGV917608 EQR917462:EQR917608 FAN917462:FAN917608 FKJ917462:FKJ917608 FUF917462:FUF917608 GEB917462:GEB917608 GNX917462:GNX917608 GXT917462:GXT917608 HHP917462:HHP917608 HRL917462:HRL917608 IBH917462:IBH917608 ILD917462:ILD917608 IUZ917462:IUZ917608 JEV917462:JEV917608 JOR917462:JOR917608 JYN917462:JYN917608 KIJ917462:KIJ917608 KSF917462:KSF917608 LCB917462:LCB917608 LLX917462:LLX917608 LVT917462:LVT917608 MFP917462:MFP917608 MPL917462:MPL917608 MZH917462:MZH917608 NJD917462:NJD917608 NSZ917462:NSZ917608 OCV917462:OCV917608 OMR917462:OMR917608 OWN917462:OWN917608 PGJ917462:PGJ917608 PQF917462:PQF917608 QAB917462:QAB917608 QJX917462:QJX917608 QTT917462:QTT917608 RDP917462:RDP917608 RNL917462:RNL917608 RXH917462:RXH917608 SHD917462:SHD917608 SQZ917462:SQZ917608 TAV917462:TAV917608 TKR917462:TKR917608 TUN917462:TUN917608 UEJ917462:UEJ917608 UOF917462:UOF917608 UYB917462:UYB917608 VHX917462:VHX917608 VRT917462:VRT917608 WBP917462:WBP917608 WLL917462:WLL917608 WVH917462:WVH917608 H983000:H983146 IV982998:IV983144 SR982998:SR983144 ACN982998:ACN983144 AMJ982998:AMJ983144 AWF982998:AWF983144 BGB982998:BGB983144 BPX982998:BPX983144 BZT982998:BZT983144 CJP982998:CJP983144 CTL982998:CTL983144 DDH982998:DDH983144 DND982998:DND983144 DWZ982998:DWZ983144 EGV982998:EGV983144 EQR982998:EQR983144 FAN982998:FAN983144 FKJ982998:FKJ983144 FUF982998:FUF983144 GEB982998:GEB983144 GNX982998:GNX983144 GXT982998:GXT983144 HHP982998:HHP983144 HRL982998:HRL983144 IBH982998:IBH983144 ILD982998:ILD983144 IUZ982998:IUZ983144 JEV982998:JEV983144 JOR982998:JOR983144 JYN982998:JYN983144 KIJ982998:KIJ983144 KSF982998:KSF983144 LCB982998:LCB983144 LLX982998:LLX983144 LVT982998:LVT983144 MFP982998:MFP983144 MPL982998:MPL983144 MZH982998:MZH983144 NJD982998:NJD983144 NSZ982998:NSZ983144 OCV982998:OCV983144 OMR982998:OMR983144 OWN982998:OWN983144 PGJ982998:PGJ983144 PQF982998:PQF983144 QAB982998:QAB983144 QJX982998:QJX983144 QTT982998:QTT983144 RDP982998:RDP983144 RNL982998:RNL983144 RXH982998:RXH983144 SHD982998:SHD983144 SQZ982998:SQZ983144 TAV982998:TAV983144 TKR982998:TKR983144 TUN982998:TUN983144 UEJ982998:UEJ983144 UOF982998:UOF983144 UYB982998:UYB983144 VHX982998:VHX983144 VRT982998:VRT983144 WBP982998:WBP983144 WLL982998:WLL983144 WVH982998:WVH983144 H18:H116 WVH18:WVH112 WLL18:WLL112 WBP18:WBP112 VRT18:VRT112 VHX18:VHX112 UYB18:UYB112 UOF18:UOF112 UEJ18:UEJ112 TUN18:TUN112 TKR18:TKR112 TAV18:TAV112 SQZ18:SQZ112 SHD18:SHD112 RXH18:RXH112 RNL18:RNL112 RDP18:RDP112 QTT18:QTT112 QJX18:QJX112 QAB18:QAB112 PQF18:PQF112 PGJ18:PGJ112 OWN18:OWN112 OMR18:OMR112 OCV18:OCV112 NSZ18:NSZ112 NJD18:NJD112 MZH18:MZH112 MPL18:MPL112 MFP18:MFP112 LVT18:LVT112 LLX18:LLX112 LCB18:LCB112 KSF18:KSF112 KIJ18:KIJ112 JYN18:JYN112 JOR18:JOR112 JEV18:JEV112 IUZ18:IUZ112 ILD18:ILD112 IBH18:IBH112 HRL18:HRL112 HHP18:HHP112 GXT18:GXT112 GNX18:GNX112 GEB18:GEB112 FUF18:FUF112 FKJ18:FKJ112 FAN18:FAN112 EQR18:EQR112 EGV18:EGV112 DWZ18:DWZ112 DND18:DND112 DDH18:DDH112 CTL18:CTL112 CJP18:CJP112 BZT18:BZT112 BPX18:BPX112 BGB18:BGB112 AWF18:AWF112 AMJ18:AMJ112 ACN18:ACN112 SR18:SR112 IV18:IV112" xr:uid="{9852AA6A-B51E-45BE-90AD-3A83A1FC67A9}">
      <formula1>fuenteRecursos</formula1>
    </dataValidation>
    <dataValidation type="list" allowBlank="1" showInputMessage="1" showErrorMessage="1" sqref="K65496:K65642 IY65494:IY65640 SU65494:SU65640 ACQ65494:ACQ65640 AMM65494:AMM65640 AWI65494:AWI65640 BGE65494:BGE65640 BQA65494:BQA65640 BZW65494:BZW65640 CJS65494:CJS65640 CTO65494:CTO65640 DDK65494:DDK65640 DNG65494:DNG65640 DXC65494:DXC65640 EGY65494:EGY65640 EQU65494:EQU65640 FAQ65494:FAQ65640 FKM65494:FKM65640 FUI65494:FUI65640 GEE65494:GEE65640 GOA65494:GOA65640 GXW65494:GXW65640 HHS65494:HHS65640 HRO65494:HRO65640 IBK65494:IBK65640 ILG65494:ILG65640 IVC65494:IVC65640 JEY65494:JEY65640 JOU65494:JOU65640 JYQ65494:JYQ65640 KIM65494:KIM65640 KSI65494:KSI65640 LCE65494:LCE65640 LMA65494:LMA65640 LVW65494:LVW65640 MFS65494:MFS65640 MPO65494:MPO65640 MZK65494:MZK65640 NJG65494:NJG65640 NTC65494:NTC65640 OCY65494:OCY65640 OMU65494:OMU65640 OWQ65494:OWQ65640 PGM65494:PGM65640 PQI65494:PQI65640 QAE65494:QAE65640 QKA65494:QKA65640 QTW65494:QTW65640 RDS65494:RDS65640 RNO65494:RNO65640 RXK65494:RXK65640 SHG65494:SHG65640 SRC65494:SRC65640 TAY65494:TAY65640 TKU65494:TKU65640 TUQ65494:TUQ65640 UEM65494:UEM65640 UOI65494:UOI65640 UYE65494:UYE65640 VIA65494:VIA65640 VRW65494:VRW65640 WBS65494:WBS65640 WLO65494:WLO65640 WVK65494:WVK65640 K131032:K131178 IY131030:IY131176 SU131030:SU131176 ACQ131030:ACQ131176 AMM131030:AMM131176 AWI131030:AWI131176 BGE131030:BGE131176 BQA131030:BQA131176 BZW131030:BZW131176 CJS131030:CJS131176 CTO131030:CTO131176 DDK131030:DDK131176 DNG131030:DNG131176 DXC131030:DXC131176 EGY131030:EGY131176 EQU131030:EQU131176 FAQ131030:FAQ131176 FKM131030:FKM131176 FUI131030:FUI131176 GEE131030:GEE131176 GOA131030:GOA131176 GXW131030:GXW131176 HHS131030:HHS131176 HRO131030:HRO131176 IBK131030:IBK131176 ILG131030:ILG131176 IVC131030:IVC131176 JEY131030:JEY131176 JOU131030:JOU131176 JYQ131030:JYQ131176 KIM131030:KIM131176 KSI131030:KSI131176 LCE131030:LCE131176 LMA131030:LMA131176 LVW131030:LVW131176 MFS131030:MFS131176 MPO131030:MPO131176 MZK131030:MZK131176 NJG131030:NJG131176 NTC131030:NTC131176 OCY131030:OCY131176 OMU131030:OMU131176 OWQ131030:OWQ131176 PGM131030:PGM131176 PQI131030:PQI131176 QAE131030:QAE131176 QKA131030:QKA131176 QTW131030:QTW131176 RDS131030:RDS131176 RNO131030:RNO131176 RXK131030:RXK131176 SHG131030:SHG131176 SRC131030:SRC131176 TAY131030:TAY131176 TKU131030:TKU131176 TUQ131030:TUQ131176 UEM131030:UEM131176 UOI131030:UOI131176 UYE131030:UYE131176 VIA131030:VIA131176 VRW131030:VRW131176 WBS131030:WBS131176 WLO131030:WLO131176 WVK131030:WVK131176 K196568:K196714 IY196566:IY196712 SU196566:SU196712 ACQ196566:ACQ196712 AMM196566:AMM196712 AWI196566:AWI196712 BGE196566:BGE196712 BQA196566:BQA196712 BZW196566:BZW196712 CJS196566:CJS196712 CTO196566:CTO196712 DDK196566:DDK196712 DNG196566:DNG196712 DXC196566:DXC196712 EGY196566:EGY196712 EQU196566:EQU196712 FAQ196566:FAQ196712 FKM196566:FKM196712 FUI196566:FUI196712 GEE196566:GEE196712 GOA196566:GOA196712 GXW196566:GXW196712 HHS196566:HHS196712 HRO196566:HRO196712 IBK196566:IBK196712 ILG196566:ILG196712 IVC196566:IVC196712 JEY196566:JEY196712 JOU196566:JOU196712 JYQ196566:JYQ196712 KIM196566:KIM196712 KSI196566:KSI196712 LCE196566:LCE196712 LMA196566:LMA196712 LVW196566:LVW196712 MFS196566:MFS196712 MPO196566:MPO196712 MZK196566:MZK196712 NJG196566:NJG196712 NTC196566:NTC196712 OCY196566:OCY196712 OMU196566:OMU196712 OWQ196566:OWQ196712 PGM196566:PGM196712 PQI196566:PQI196712 QAE196566:QAE196712 QKA196566:QKA196712 QTW196566:QTW196712 RDS196566:RDS196712 RNO196566:RNO196712 RXK196566:RXK196712 SHG196566:SHG196712 SRC196566:SRC196712 TAY196566:TAY196712 TKU196566:TKU196712 TUQ196566:TUQ196712 UEM196566:UEM196712 UOI196566:UOI196712 UYE196566:UYE196712 VIA196566:VIA196712 VRW196566:VRW196712 WBS196566:WBS196712 WLO196566:WLO196712 WVK196566:WVK196712 K262104:K262250 IY262102:IY262248 SU262102:SU262248 ACQ262102:ACQ262248 AMM262102:AMM262248 AWI262102:AWI262248 BGE262102:BGE262248 BQA262102:BQA262248 BZW262102:BZW262248 CJS262102:CJS262248 CTO262102:CTO262248 DDK262102:DDK262248 DNG262102:DNG262248 DXC262102:DXC262248 EGY262102:EGY262248 EQU262102:EQU262248 FAQ262102:FAQ262248 FKM262102:FKM262248 FUI262102:FUI262248 GEE262102:GEE262248 GOA262102:GOA262248 GXW262102:GXW262248 HHS262102:HHS262248 HRO262102:HRO262248 IBK262102:IBK262248 ILG262102:ILG262248 IVC262102:IVC262248 JEY262102:JEY262248 JOU262102:JOU262248 JYQ262102:JYQ262248 KIM262102:KIM262248 KSI262102:KSI262248 LCE262102:LCE262248 LMA262102:LMA262248 LVW262102:LVW262248 MFS262102:MFS262248 MPO262102:MPO262248 MZK262102:MZK262248 NJG262102:NJG262248 NTC262102:NTC262248 OCY262102:OCY262248 OMU262102:OMU262248 OWQ262102:OWQ262248 PGM262102:PGM262248 PQI262102:PQI262248 QAE262102:QAE262248 QKA262102:QKA262248 QTW262102:QTW262248 RDS262102:RDS262248 RNO262102:RNO262248 RXK262102:RXK262248 SHG262102:SHG262248 SRC262102:SRC262248 TAY262102:TAY262248 TKU262102:TKU262248 TUQ262102:TUQ262248 UEM262102:UEM262248 UOI262102:UOI262248 UYE262102:UYE262248 VIA262102:VIA262248 VRW262102:VRW262248 WBS262102:WBS262248 WLO262102:WLO262248 WVK262102:WVK262248 K327640:K327786 IY327638:IY327784 SU327638:SU327784 ACQ327638:ACQ327784 AMM327638:AMM327784 AWI327638:AWI327784 BGE327638:BGE327784 BQA327638:BQA327784 BZW327638:BZW327784 CJS327638:CJS327784 CTO327638:CTO327784 DDK327638:DDK327784 DNG327638:DNG327784 DXC327638:DXC327784 EGY327638:EGY327784 EQU327638:EQU327784 FAQ327638:FAQ327784 FKM327638:FKM327784 FUI327638:FUI327784 GEE327638:GEE327784 GOA327638:GOA327784 GXW327638:GXW327784 HHS327638:HHS327784 HRO327638:HRO327784 IBK327638:IBK327784 ILG327638:ILG327784 IVC327638:IVC327784 JEY327638:JEY327784 JOU327638:JOU327784 JYQ327638:JYQ327784 KIM327638:KIM327784 KSI327638:KSI327784 LCE327638:LCE327784 LMA327638:LMA327784 LVW327638:LVW327784 MFS327638:MFS327784 MPO327638:MPO327784 MZK327638:MZK327784 NJG327638:NJG327784 NTC327638:NTC327784 OCY327638:OCY327784 OMU327638:OMU327784 OWQ327638:OWQ327784 PGM327638:PGM327784 PQI327638:PQI327784 QAE327638:QAE327784 QKA327638:QKA327784 QTW327638:QTW327784 RDS327638:RDS327784 RNO327638:RNO327784 RXK327638:RXK327784 SHG327638:SHG327784 SRC327638:SRC327784 TAY327638:TAY327784 TKU327638:TKU327784 TUQ327638:TUQ327784 UEM327638:UEM327784 UOI327638:UOI327784 UYE327638:UYE327784 VIA327638:VIA327784 VRW327638:VRW327784 WBS327638:WBS327784 WLO327638:WLO327784 WVK327638:WVK327784 K393176:K393322 IY393174:IY393320 SU393174:SU393320 ACQ393174:ACQ393320 AMM393174:AMM393320 AWI393174:AWI393320 BGE393174:BGE393320 BQA393174:BQA393320 BZW393174:BZW393320 CJS393174:CJS393320 CTO393174:CTO393320 DDK393174:DDK393320 DNG393174:DNG393320 DXC393174:DXC393320 EGY393174:EGY393320 EQU393174:EQU393320 FAQ393174:FAQ393320 FKM393174:FKM393320 FUI393174:FUI393320 GEE393174:GEE393320 GOA393174:GOA393320 GXW393174:GXW393320 HHS393174:HHS393320 HRO393174:HRO393320 IBK393174:IBK393320 ILG393174:ILG393320 IVC393174:IVC393320 JEY393174:JEY393320 JOU393174:JOU393320 JYQ393174:JYQ393320 KIM393174:KIM393320 KSI393174:KSI393320 LCE393174:LCE393320 LMA393174:LMA393320 LVW393174:LVW393320 MFS393174:MFS393320 MPO393174:MPO393320 MZK393174:MZK393320 NJG393174:NJG393320 NTC393174:NTC393320 OCY393174:OCY393320 OMU393174:OMU393320 OWQ393174:OWQ393320 PGM393174:PGM393320 PQI393174:PQI393320 QAE393174:QAE393320 QKA393174:QKA393320 QTW393174:QTW393320 RDS393174:RDS393320 RNO393174:RNO393320 RXK393174:RXK393320 SHG393174:SHG393320 SRC393174:SRC393320 TAY393174:TAY393320 TKU393174:TKU393320 TUQ393174:TUQ393320 UEM393174:UEM393320 UOI393174:UOI393320 UYE393174:UYE393320 VIA393174:VIA393320 VRW393174:VRW393320 WBS393174:WBS393320 WLO393174:WLO393320 WVK393174:WVK393320 K458712:K458858 IY458710:IY458856 SU458710:SU458856 ACQ458710:ACQ458856 AMM458710:AMM458856 AWI458710:AWI458856 BGE458710:BGE458856 BQA458710:BQA458856 BZW458710:BZW458856 CJS458710:CJS458856 CTO458710:CTO458856 DDK458710:DDK458856 DNG458710:DNG458856 DXC458710:DXC458856 EGY458710:EGY458856 EQU458710:EQU458856 FAQ458710:FAQ458856 FKM458710:FKM458856 FUI458710:FUI458856 GEE458710:GEE458856 GOA458710:GOA458856 GXW458710:GXW458856 HHS458710:HHS458856 HRO458710:HRO458856 IBK458710:IBK458856 ILG458710:ILG458856 IVC458710:IVC458856 JEY458710:JEY458856 JOU458710:JOU458856 JYQ458710:JYQ458856 KIM458710:KIM458856 KSI458710:KSI458856 LCE458710:LCE458856 LMA458710:LMA458856 LVW458710:LVW458856 MFS458710:MFS458856 MPO458710:MPO458856 MZK458710:MZK458856 NJG458710:NJG458856 NTC458710:NTC458856 OCY458710:OCY458856 OMU458710:OMU458856 OWQ458710:OWQ458856 PGM458710:PGM458856 PQI458710:PQI458856 QAE458710:QAE458856 QKA458710:QKA458856 QTW458710:QTW458856 RDS458710:RDS458856 RNO458710:RNO458856 RXK458710:RXK458856 SHG458710:SHG458856 SRC458710:SRC458856 TAY458710:TAY458856 TKU458710:TKU458856 TUQ458710:TUQ458856 UEM458710:UEM458856 UOI458710:UOI458856 UYE458710:UYE458856 VIA458710:VIA458856 VRW458710:VRW458856 WBS458710:WBS458856 WLO458710:WLO458856 WVK458710:WVK458856 K524248:K524394 IY524246:IY524392 SU524246:SU524392 ACQ524246:ACQ524392 AMM524246:AMM524392 AWI524246:AWI524392 BGE524246:BGE524392 BQA524246:BQA524392 BZW524246:BZW524392 CJS524246:CJS524392 CTO524246:CTO524392 DDK524246:DDK524392 DNG524246:DNG524392 DXC524246:DXC524392 EGY524246:EGY524392 EQU524246:EQU524392 FAQ524246:FAQ524392 FKM524246:FKM524392 FUI524246:FUI524392 GEE524246:GEE524392 GOA524246:GOA524392 GXW524246:GXW524392 HHS524246:HHS524392 HRO524246:HRO524392 IBK524246:IBK524392 ILG524246:ILG524392 IVC524246:IVC524392 JEY524246:JEY524392 JOU524246:JOU524392 JYQ524246:JYQ524392 KIM524246:KIM524392 KSI524246:KSI524392 LCE524246:LCE524392 LMA524246:LMA524392 LVW524246:LVW524392 MFS524246:MFS524392 MPO524246:MPO524392 MZK524246:MZK524392 NJG524246:NJG524392 NTC524246:NTC524392 OCY524246:OCY524392 OMU524246:OMU524392 OWQ524246:OWQ524392 PGM524246:PGM524392 PQI524246:PQI524392 QAE524246:QAE524392 QKA524246:QKA524392 QTW524246:QTW524392 RDS524246:RDS524392 RNO524246:RNO524392 RXK524246:RXK524392 SHG524246:SHG524392 SRC524246:SRC524392 TAY524246:TAY524392 TKU524246:TKU524392 TUQ524246:TUQ524392 UEM524246:UEM524392 UOI524246:UOI524392 UYE524246:UYE524392 VIA524246:VIA524392 VRW524246:VRW524392 WBS524246:WBS524392 WLO524246:WLO524392 WVK524246:WVK524392 K589784:K589930 IY589782:IY589928 SU589782:SU589928 ACQ589782:ACQ589928 AMM589782:AMM589928 AWI589782:AWI589928 BGE589782:BGE589928 BQA589782:BQA589928 BZW589782:BZW589928 CJS589782:CJS589928 CTO589782:CTO589928 DDK589782:DDK589928 DNG589782:DNG589928 DXC589782:DXC589928 EGY589782:EGY589928 EQU589782:EQU589928 FAQ589782:FAQ589928 FKM589782:FKM589928 FUI589782:FUI589928 GEE589782:GEE589928 GOA589782:GOA589928 GXW589782:GXW589928 HHS589782:HHS589928 HRO589782:HRO589928 IBK589782:IBK589928 ILG589782:ILG589928 IVC589782:IVC589928 JEY589782:JEY589928 JOU589782:JOU589928 JYQ589782:JYQ589928 KIM589782:KIM589928 KSI589782:KSI589928 LCE589782:LCE589928 LMA589782:LMA589928 LVW589782:LVW589928 MFS589782:MFS589928 MPO589782:MPO589928 MZK589782:MZK589928 NJG589782:NJG589928 NTC589782:NTC589928 OCY589782:OCY589928 OMU589782:OMU589928 OWQ589782:OWQ589928 PGM589782:PGM589928 PQI589782:PQI589928 QAE589782:QAE589928 QKA589782:QKA589928 QTW589782:QTW589928 RDS589782:RDS589928 RNO589782:RNO589928 RXK589782:RXK589928 SHG589782:SHG589928 SRC589782:SRC589928 TAY589782:TAY589928 TKU589782:TKU589928 TUQ589782:TUQ589928 UEM589782:UEM589928 UOI589782:UOI589928 UYE589782:UYE589928 VIA589782:VIA589928 VRW589782:VRW589928 WBS589782:WBS589928 WLO589782:WLO589928 WVK589782:WVK589928 K655320:K655466 IY655318:IY655464 SU655318:SU655464 ACQ655318:ACQ655464 AMM655318:AMM655464 AWI655318:AWI655464 BGE655318:BGE655464 BQA655318:BQA655464 BZW655318:BZW655464 CJS655318:CJS655464 CTO655318:CTO655464 DDK655318:DDK655464 DNG655318:DNG655464 DXC655318:DXC655464 EGY655318:EGY655464 EQU655318:EQU655464 FAQ655318:FAQ655464 FKM655318:FKM655464 FUI655318:FUI655464 GEE655318:GEE655464 GOA655318:GOA655464 GXW655318:GXW655464 HHS655318:HHS655464 HRO655318:HRO655464 IBK655318:IBK655464 ILG655318:ILG655464 IVC655318:IVC655464 JEY655318:JEY655464 JOU655318:JOU655464 JYQ655318:JYQ655464 KIM655318:KIM655464 KSI655318:KSI655464 LCE655318:LCE655464 LMA655318:LMA655464 LVW655318:LVW655464 MFS655318:MFS655464 MPO655318:MPO655464 MZK655318:MZK655464 NJG655318:NJG655464 NTC655318:NTC655464 OCY655318:OCY655464 OMU655318:OMU655464 OWQ655318:OWQ655464 PGM655318:PGM655464 PQI655318:PQI655464 QAE655318:QAE655464 QKA655318:QKA655464 QTW655318:QTW655464 RDS655318:RDS655464 RNO655318:RNO655464 RXK655318:RXK655464 SHG655318:SHG655464 SRC655318:SRC655464 TAY655318:TAY655464 TKU655318:TKU655464 TUQ655318:TUQ655464 UEM655318:UEM655464 UOI655318:UOI655464 UYE655318:UYE655464 VIA655318:VIA655464 VRW655318:VRW655464 WBS655318:WBS655464 WLO655318:WLO655464 WVK655318:WVK655464 K720856:K721002 IY720854:IY721000 SU720854:SU721000 ACQ720854:ACQ721000 AMM720854:AMM721000 AWI720854:AWI721000 BGE720854:BGE721000 BQA720854:BQA721000 BZW720854:BZW721000 CJS720854:CJS721000 CTO720854:CTO721000 DDK720854:DDK721000 DNG720854:DNG721000 DXC720854:DXC721000 EGY720854:EGY721000 EQU720854:EQU721000 FAQ720854:FAQ721000 FKM720854:FKM721000 FUI720854:FUI721000 GEE720854:GEE721000 GOA720854:GOA721000 GXW720854:GXW721000 HHS720854:HHS721000 HRO720854:HRO721000 IBK720854:IBK721000 ILG720854:ILG721000 IVC720854:IVC721000 JEY720854:JEY721000 JOU720854:JOU721000 JYQ720854:JYQ721000 KIM720854:KIM721000 KSI720854:KSI721000 LCE720854:LCE721000 LMA720854:LMA721000 LVW720854:LVW721000 MFS720854:MFS721000 MPO720854:MPO721000 MZK720854:MZK721000 NJG720854:NJG721000 NTC720854:NTC721000 OCY720854:OCY721000 OMU720854:OMU721000 OWQ720854:OWQ721000 PGM720854:PGM721000 PQI720854:PQI721000 QAE720854:QAE721000 QKA720854:QKA721000 QTW720854:QTW721000 RDS720854:RDS721000 RNO720854:RNO721000 RXK720854:RXK721000 SHG720854:SHG721000 SRC720854:SRC721000 TAY720854:TAY721000 TKU720854:TKU721000 TUQ720854:TUQ721000 UEM720854:UEM721000 UOI720854:UOI721000 UYE720854:UYE721000 VIA720854:VIA721000 VRW720854:VRW721000 WBS720854:WBS721000 WLO720854:WLO721000 WVK720854:WVK721000 K786392:K786538 IY786390:IY786536 SU786390:SU786536 ACQ786390:ACQ786536 AMM786390:AMM786536 AWI786390:AWI786536 BGE786390:BGE786536 BQA786390:BQA786536 BZW786390:BZW786536 CJS786390:CJS786536 CTO786390:CTO786536 DDK786390:DDK786536 DNG786390:DNG786536 DXC786390:DXC786536 EGY786390:EGY786536 EQU786390:EQU786536 FAQ786390:FAQ786536 FKM786390:FKM786536 FUI786390:FUI786536 GEE786390:GEE786536 GOA786390:GOA786536 GXW786390:GXW786536 HHS786390:HHS786536 HRO786390:HRO786536 IBK786390:IBK786536 ILG786390:ILG786536 IVC786390:IVC786536 JEY786390:JEY786536 JOU786390:JOU786536 JYQ786390:JYQ786536 KIM786390:KIM786536 KSI786390:KSI786536 LCE786390:LCE786536 LMA786390:LMA786536 LVW786390:LVW786536 MFS786390:MFS786536 MPO786390:MPO786536 MZK786390:MZK786536 NJG786390:NJG786536 NTC786390:NTC786536 OCY786390:OCY786536 OMU786390:OMU786536 OWQ786390:OWQ786536 PGM786390:PGM786536 PQI786390:PQI786536 QAE786390:QAE786536 QKA786390:QKA786536 QTW786390:QTW786536 RDS786390:RDS786536 RNO786390:RNO786536 RXK786390:RXK786536 SHG786390:SHG786536 SRC786390:SRC786536 TAY786390:TAY786536 TKU786390:TKU786536 TUQ786390:TUQ786536 UEM786390:UEM786536 UOI786390:UOI786536 UYE786390:UYE786536 VIA786390:VIA786536 VRW786390:VRW786536 WBS786390:WBS786536 WLO786390:WLO786536 WVK786390:WVK786536 K851928:K852074 IY851926:IY852072 SU851926:SU852072 ACQ851926:ACQ852072 AMM851926:AMM852072 AWI851926:AWI852072 BGE851926:BGE852072 BQA851926:BQA852072 BZW851926:BZW852072 CJS851926:CJS852072 CTO851926:CTO852072 DDK851926:DDK852072 DNG851926:DNG852072 DXC851926:DXC852072 EGY851926:EGY852072 EQU851926:EQU852072 FAQ851926:FAQ852072 FKM851926:FKM852072 FUI851926:FUI852072 GEE851926:GEE852072 GOA851926:GOA852072 GXW851926:GXW852072 HHS851926:HHS852072 HRO851926:HRO852072 IBK851926:IBK852072 ILG851926:ILG852072 IVC851926:IVC852072 JEY851926:JEY852072 JOU851926:JOU852072 JYQ851926:JYQ852072 KIM851926:KIM852072 KSI851926:KSI852072 LCE851926:LCE852072 LMA851926:LMA852072 LVW851926:LVW852072 MFS851926:MFS852072 MPO851926:MPO852072 MZK851926:MZK852072 NJG851926:NJG852072 NTC851926:NTC852072 OCY851926:OCY852072 OMU851926:OMU852072 OWQ851926:OWQ852072 PGM851926:PGM852072 PQI851926:PQI852072 QAE851926:QAE852072 QKA851926:QKA852072 QTW851926:QTW852072 RDS851926:RDS852072 RNO851926:RNO852072 RXK851926:RXK852072 SHG851926:SHG852072 SRC851926:SRC852072 TAY851926:TAY852072 TKU851926:TKU852072 TUQ851926:TUQ852072 UEM851926:UEM852072 UOI851926:UOI852072 UYE851926:UYE852072 VIA851926:VIA852072 VRW851926:VRW852072 WBS851926:WBS852072 WLO851926:WLO852072 WVK851926:WVK852072 K917464:K917610 IY917462:IY917608 SU917462:SU917608 ACQ917462:ACQ917608 AMM917462:AMM917608 AWI917462:AWI917608 BGE917462:BGE917608 BQA917462:BQA917608 BZW917462:BZW917608 CJS917462:CJS917608 CTO917462:CTO917608 DDK917462:DDK917608 DNG917462:DNG917608 DXC917462:DXC917608 EGY917462:EGY917608 EQU917462:EQU917608 FAQ917462:FAQ917608 FKM917462:FKM917608 FUI917462:FUI917608 GEE917462:GEE917608 GOA917462:GOA917608 GXW917462:GXW917608 HHS917462:HHS917608 HRO917462:HRO917608 IBK917462:IBK917608 ILG917462:ILG917608 IVC917462:IVC917608 JEY917462:JEY917608 JOU917462:JOU917608 JYQ917462:JYQ917608 KIM917462:KIM917608 KSI917462:KSI917608 LCE917462:LCE917608 LMA917462:LMA917608 LVW917462:LVW917608 MFS917462:MFS917608 MPO917462:MPO917608 MZK917462:MZK917608 NJG917462:NJG917608 NTC917462:NTC917608 OCY917462:OCY917608 OMU917462:OMU917608 OWQ917462:OWQ917608 PGM917462:PGM917608 PQI917462:PQI917608 QAE917462:QAE917608 QKA917462:QKA917608 QTW917462:QTW917608 RDS917462:RDS917608 RNO917462:RNO917608 RXK917462:RXK917608 SHG917462:SHG917608 SRC917462:SRC917608 TAY917462:TAY917608 TKU917462:TKU917608 TUQ917462:TUQ917608 UEM917462:UEM917608 UOI917462:UOI917608 UYE917462:UYE917608 VIA917462:VIA917608 VRW917462:VRW917608 WBS917462:WBS917608 WLO917462:WLO917608 WVK917462:WVK917608 K983000:K983146 IY982998:IY983144 SU982998:SU983144 ACQ982998:ACQ983144 AMM982998:AMM983144 AWI982998:AWI983144 BGE982998:BGE983144 BQA982998:BQA983144 BZW982998:BZW983144 CJS982998:CJS983144 CTO982998:CTO983144 DDK982998:DDK983144 DNG982998:DNG983144 DXC982998:DXC983144 EGY982998:EGY983144 EQU982998:EQU983144 FAQ982998:FAQ983144 FKM982998:FKM983144 FUI982998:FUI983144 GEE982998:GEE983144 GOA982998:GOA983144 GXW982998:GXW983144 HHS982998:HHS983144 HRO982998:HRO983144 IBK982998:IBK983144 ILG982998:ILG983144 IVC982998:IVC983144 JEY982998:JEY983144 JOU982998:JOU983144 JYQ982998:JYQ983144 KIM982998:KIM983144 KSI982998:KSI983144 LCE982998:LCE983144 LMA982998:LMA983144 LVW982998:LVW983144 MFS982998:MFS983144 MPO982998:MPO983144 MZK982998:MZK983144 NJG982998:NJG983144 NTC982998:NTC983144 OCY982998:OCY983144 OMU982998:OMU983144 OWQ982998:OWQ983144 PGM982998:PGM983144 PQI982998:PQI983144 QAE982998:QAE983144 QKA982998:QKA983144 QTW982998:QTW983144 RDS982998:RDS983144 RNO982998:RNO983144 RXK982998:RXK983144 SHG982998:SHG983144 SRC982998:SRC983144 TAY982998:TAY983144 TKU982998:TKU983144 TUQ982998:TUQ983144 UEM982998:UEM983144 UOI982998:UOI983144 UYE982998:UYE983144 VIA982998:VIA983144 VRW982998:VRW983144 WBS982998:WBS983144 WLO982998:WLO983144 WVK982998:WVK983144 K18:K116 WVK18:WVK112 WLO18:WLO112 WBS18:WBS112 VRW18:VRW112 VIA18:VIA112 UYE18:UYE112 UOI18:UOI112 UEM18:UEM112 TUQ18:TUQ112 TKU18:TKU112 TAY18:TAY112 SRC18:SRC112 SHG18:SHG112 RXK18:RXK112 RNO18:RNO112 RDS18:RDS112 QTW18:QTW112 QKA18:QKA112 QAE18:QAE112 PQI18:PQI112 PGM18:PGM112 OWQ18:OWQ112 OMU18:OMU112 OCY18:OCY112 NTC18:NTC112 NJG18:NJG112 MZK18:MZK112 MPO18:MPO112 MFS18:MFS112 LVW18:LVW112 LMA18:LMA112 LCE18:LCE112 KSI18:KSI112 KIM18:KIM112 JYQ18:JYQ112 JOU18:JOU112 JEY18:JEY112 IVC18:IVC112 ILG18:ILG112 IBK18:IBK112 HRO18:HRO112 HHS18:HHS112 GXW18:GXW112 GOA18:GOA112 GEE18:GEE112 FUI18:FUI112 FKM18:FKM112 FAQ18:FAQ112 EQU18:EQU112 EGY18:EGY112 DXC18:DXC112 DNG18:DNG112 DDK18:DDK112 CTO18:CTO112 CJS18:CJS112 BZW18:BZW112 BQA18:BQA112 BGE18:BGE112 AWI18:AWI112 AMM18:AMM112 ACQ18:ACQ112 SU18:SU112 IY18:IY112" xr:uid="{930E0406-4D97-4E5D-910E-55B09C260332}">
      <formula1>vf</formula1>
    </dataValidation>
    <dataValidation type="list" allowBlank="1" showInputMessage="1" showErrorMessage="1" sqref="L65496:L65642 IZ65494:IZ65640 SV65494:SV65640 ACR65494:ACR65640 AMN65494:AMN65640 AWJ65494:AWJ65640 BGF65494:BGF65640 BQB65494:BQB65640 BZX65494:BZX65640 CJT65494:CJT65640 CTP65494:CTP65640 DDL65494:DDL65640 DNH65494:DNH65640 DXD65494:DXD65640 EGZ65494:EGZ65640 EQV65494:EQV65640 FAR65494:FAR65640 FKN65494:FKN65640 FUJ65494:FUJ65640 GEF65494:GEF65640 GOB65494:GOB65640 GXX65494:GXX65640 HHT65494:HHT65640 HRP65494:HRP65640 IBL65494:IBL65640 ILH65494:ILH65640 IVD65494:IVD65640 JEZ65494:JEZ65640 JOV65494:JOV65640 JYR65494:JYR65640 KIN65494:KIN65640 KSJ65494:KSJ65640 LCF65494:LCF65640 LMB65494:LMB65640 LVX65494:LVX65640 MFT65494:MFT65640 MPP65494:MPP65640 MZL65494:MZL65640 NJH65494:NJH65640 NTD65494:NTD65640 OCZ65494:OCZ65640 OMV65494:OMV65640 OWR65494:OWR65640 PGN65494:PGN65640 PQJ65494:PQJ65640 QAF65494:QAF65640 QKB65494:QKB65640 QTX65494:QTX65640 RDT65494:RDT65640 RNP65494:RNP65640 RXL65494:RXL65640 SHH65494:SHH65640 SRD65494:SRD65640 TAZ65494:TAZ65640 TKV65494:TKV65640 TUR65494:TUR65640 UEN65494:UEN65640 UOJ65494:UOJ65640 UYF65494:UYF65640 VIB65494:VIB65640 VRX65494:VRX65640 WBT65494:WBT65640 WLP65494:WLP65640 WVL65494:WVL65640 L131032:L131178 IZ131030:IZ131176 SV131030:SV131176 ACR131030:ACR131176 AMN131030:AMN131176 AWJ131030:AWJ131176 BGF131030:BGF131176 BQB131030:BQB131176 BZX131030:BZX131176 CJT131030:CJT131176 CTP131030:CTP131176 DDL131030:DDL131176 DNH131030:DNH131176 DXD131030:DXD131176 EGZ131030:EGZ131176 EQV131030:EQV131176 FAR131030:FAR131176 FKN131030:FKN131176 FUJ131030:FUJ131176 GEF131030:GEF131176 GOB131030:GOB131176 GXX131030:GXX131176 HHT131030:HHT131176 HRP131030:HRP131176 IBL131030:IBL131176 ILH131030:ILH131176 IVD131030:IVD131176 JEZ131030:JEZ131176 JOV131030:JOV131176 JYR131030:JYR131176 KIN131030:KIN131176 KSJ131030:KSJ131176 LCF131030:LCF131176 LMB131030:LMB131176 LVX131030:LVX131176 MFT131030:MFT131176 MPP131030:MPP131176 MZL131030:MZL131176 NJH131030:NJH131176 NTD131030:NTD131176 OCZ131030:OCZ131176 OMV131030:OMV131176 OWR131030:OWR131176 PGN131030:PGN131176 PQJ131030:PQJ131176 QAF131030:QAF131176 QKB131030:QKB131176 QTX131030:QTX131176 RDT131030:RDT131176 RNP131030:RNP131176 RXL131030:RXL131176 SHH131030:SHH131176 SRD131030:SRD131176 TAZ131030:TAZ131176 TKV131030:TKV131176 TUR131030:TUR131176 UEN131030:UEN131176 UOJ131030:UOJ131176 UYF131030:UYF131176 VIB131030:VIB131176 VRX131030:VRX131176 WBT131030:WBT131176 WLP131030:WLP131176 WVL131030:WVL131176 L196568:L196714 IZ196566:IZ196712 SV196566:SV196712 ACR196566:ACR196712 AMN196566:AMN196712 AWJ196566:AWJ196712 BGF196566:BGF196712 BQB196566:BQB196712 BZX196566:BZX196712 CJT196566:CJT196712 CTP196566:CTP196712 DDL196566:DDL196712 DNH196566:DNH196712 DXD196566:DXD196712 EGZ196566:EGZ196712 EQV196566:EQV196712 FAR196566:FAR196712 FKN196566:FKN196712 FUJ196566:FUJ196712 GEF196566:GEF196712 GOB196566:GOB196712 GXX196566:GXX196712 HHT196566:HHT196712 HRP196566:HRP196712 IBL196566:IBL196712 ILH196566:ILH196712 IVD196566:IVD196712 JEZ196566:JEZ196712 JOV196566:JOV196712 JYR196566:JYR196712 KIN196566:KIN196712 KSJ196566:KSJ196712 LCF196566:LCF196712 LMB196566:LMB196712 LVX196566:LVX196712 MFT196566:MFT196712 MPP196566:MPP196712 MZL196566:MZL196712 NJH196566:NJH196712 NTD196566:NTD196712 OCZ196566:OCZ196712 OMV196566:OMV196712 OWR196566:OWR196712 PGN196566:PGN196712 PQJ196566:PQJ196712 QAF196566:QAF196712 QKB196566:QKB196712 QTX196566:QTX196712 RDT196566:RDT196712 RNP196566:RNP196712 RXL196566:RXL196712 SHH196566:SHH196712 SRD196566:SRD196712 TAZ196566:TAZ196712 TKV196566:TKV196712 TUR196566:TUR196712 UEN196566:UEN196712 UOJ196566:UOJ196712 UYF196566:UYF196712 VIB196566:VIB196712 VRX196566:VRX196712 WBT196566:WBT196712 WLP196566:WLP196712 WVL196566:WVL196712 L262104:L262250 IZ262102:IZ262248 SV262102:SV262248 ACR262102:ACR262248 AMN262102:AMN262248 AWJ262102:AWJ262248 BGF262102:BGF262248 BQB262102:BQB262248 BZX262102:BZX262248 CJT262102:CJT262248 CTP262102:CTP262248 DDL262102:DDL262248 DNH262102:DNH262248 DXD262102:DXD262248 EGZ262102:EGZ262248 EQV262102:EQV262248 FAR262102:FAR262248 FKN262102:FKN262248 FUJ262102:FUJ262248 GEF262102:GEF262248 GOB262102:GOB262248 GXX262102:GXX262248 HHT262102:HHT262248 HRP262102:HRP262248 IBL262102:IBL262248 ILH262102:ILH262248 IVD262102:IVD262248 JEZ262102:JEZ262248 JOV262102:JOV262248 JYR262102:JYR262248 KIN262102:KIN262248 KSJ262102:KSJ262248 LCF262102:LCF262248 LMB262102:LMB262248 LVX262102:LVX262248 MFT262102:MFT262248 MPP262102:MPP262248 MZL262102:MZL262248 NJH262102:NJH262248 NTD262102:NTD262248 OCZ262102:OCZ262248 OMV262102:OMV262248 OWR262102:OWR262248 PGN262102:PGN262248 PQJ262102:PQJ262248 QAF262102:QAF262248 QKB262102:QKB262248 QTX262102:QTX262248 RDT262102:RDT262248 RNP262102:RNP262248 RXL262102:RXL262248 SHH262102:SHH262248 SRD262102:SRD262248 TAZ262102:TAZ262248 TKV262102:TKV262248 TUR262102:TUR262248 UEN262102:UEN262248 UOJ262102:UOJ262248 UYF262102:UYF262248 VIB262102:VIB262248 VRX262102:VRX262248 WBT262102:WBT262248 WLP262102:WLP262248 WVL262102:WVL262248 L327640:L327786 IZ327638:IZ327784 SV327638:SV327784 ACR327638:ACR327784 AMN327638:AMN327784 AWJ327638:AWJ327784 BGF327638:BGF327784 BQB327638:BQB327784 BZX327638:BZX327784 CJT327638:CJT327784 CTP327638:CTP327784 DDL327638:DDL327784 DNH327638:DNH327784 DXD327638:DXD327784 EGZ327638:EGZ327784 EQV327638:EQV327784 FAR327638:FAR327784 FKN327638:FKN327784 FUJ327638:FUJ327784 GEF327638:GEF327784 GOB327638:GOB327784 GXX327638:GXX327784 HHT327638:HHT327784 HRP327638:HRP327784 IBL327638:IBL327784 ILH327638:ILH327784 IVD327638:IVD327784 JEZ327638:JEZ327784 JOV327638:JOV327784 JYR327638:JYR327784 KIN327638:KIN327784 KSJ327638:KSJ327784 LCF327638:LCF327784 LMB327638:LMB327784 LVX327638:LVX327784 MFT327638:MFT327784 MPP327638:MPP327784 MZL327638:MZL327784 NJH327638:NJH327784 NTD327638:NTD327784 OCZ327638:OCZ327784 OMV327638:OMV327784 OWR327638:OWR327784 PGN327638:PGN327784 PQJ327638:PQJ327784 QAF327638:QAF327784 QKB327638:QKB327784 QTX327638:QTX327784 RDT327638:RDT327784 RNP327638:RNP327784 RXL327638:RXL327784 SHH327638:SHH327784 SRD327638:SRD327784 TAZ327638:TAZ327784 TKV327638:TKV327784 TUR327638:TUR327784 UEN327638:UEN327784 UOJ327638:UOJ327784 UYF327638:UYF327784 VIB327638:VIB327784 VRX327638:VRX327784 WBT327638:WBT327784 WLP327638:WLP327784 WVL327638:WVL327784 L393176:L393322 IZ393174:IZ393320 SV393174:SV393320 ACR393174:ACR393320 AMN393174:AMN393320 AWJ393174:AWJ393320 BGF393174:BGF393320 BQB393174:BQB393320 BZX393174:BZX393320 CJT393174:CJT393320 CTP393174:CTP393320 DDL393174:DDL393320 DNH393174:DNH393320 DXD393174:DXD393320 EGZ393174:EGZ393320 EQV393174:EQV393320 FAR393174:FAR393320 FKN393174:FKN393320 FUJ393174:FUJ393320 GEF393174:GEF393320 GOB393174:GOB393320 GXX393174:GXX393320 HHT393174:HHT393320 HRP393174:HRP393320 IBL393174:IBL393320 ILH393174:ILH393320 IVD393174:IVD393320 JEZ393174:JEZ393320 JOV393174:JOV393320 JYR393174:JYR393320 KIN393174:KIN393320 KSJ393174:KSJ393320 LCF393174:LCF393320 LMB393174:LMB393320 LVX393174:LVX393320 MFT393174:MFT393320 MPP393174:MPP393320 MZL393174:MZL393320 NJH393174:NJH393320 NTD393174:NTD393320 OCZ393174:OCZ393320 OMV393174:OMV393320 OWR393174:OWR393320 PGN393174:PGN393320 PQJ393174:PQJ393320 QAF393174:QAF393320 QKB393174:QKB393320 QTX393174:QTX393320 RDT393174:RDT393320 RNP393174:RNP393320 RXL393174:RXL393320 SHH393174:SHH393320 SRD393174:SRD393320 TAZ393174:TAZ393320 TKV393174:TKV393320 TUR393174:TUR393320 UEN393174:UEN393320 UOJ393174:UOJ393320 UYF393174:UYF393320 VIB393174:VIB393320 VRX393174:VRX393320 WBT393174:WBT393320 WLP393174:WLP393320 WVL393174:WVL393320 L458712:L458858 IZ458710:IZ458856 SV458710:SV458856 ACR458710:ACR458856 AMN458710:AMN458856 AWJ458710:AWJ458856 BGF458710:BGF458856 BQB458710:BQB458856 BZX458710:BZX458856 CJT458710:CJT458856 CTP458710:CTP458856 DDL458710:DDL458856 DNH458710:DNH458856 DXD458710:DXD458856 EGZ458710:EGZ458856 EQV458710:EQV458856 FAR458710:FAR458856 FKN458710:FKN458856 FUJ458710:FUJ458856 GEF458710:GEF458856 GOB458710:GOB458856 GXX458710:GXX458856 HHT458710:HHT458856 HRP458710:HRP458856 IBL458710:IBL458856 ILH458710:ILH458856 IVD458710:IVD458856 JEZ458710:JEZ458856 JOV458710:JOV458856 JYR458710:JYR458856 KIN458710:KIN458856 KSJ458710:KSJ458856 LCF458710:LCF458856 LMB458710:LMB458856 LVX458710:LVX458856 MFT458710:MFT458856 MPP458710:MPP458856 MZL458710:MZL458856 NJH458710:NJH458856 NTD458710:NTD458856 OCZ458710:OCZ458856 OMV458710:OMV458856 OWR458710:OWR458856 PGN458710:PGN458856 PQJ458710:PQJ458856 QAF458710:QAF458856 QKB458710:QKB458856 QTX458710:QTX458856 RDT458710:RDT458856 RNP458710:RNP458856 RXL458710:RXL458856 SHH458710:SHH458856 SRD458710:SRD458856 TAZ458710:TAZ458856 TKV458710:TKV458856 TUR458710:TUR458856 UEN458710:UEN458856 UOJ458710:UOJ458856 UYF458710:UYF458856 VIB458710:VIB458856 VRX458710:VRX458856 WBT458710:WBT458856 WLP458710:WLP458856 WVL458710:WVL458856 L524248:L524394 IZ524246:IZ524392 SV524246:SV524392 ACR524246:ACR524392 AMN524246:AMN524392 AWJ524246:AWJ524392 BGF524246:BGF524392 BQB524246:BQB524392 BZX524246:BZX524392 CJT524246:CJT524392 CTP524246:CTP524392 DDL524246:DDL524392 DNH524246:DNH524392 DXD524246:DXD524392 EGZ524246:EGZ524392 EQV524246:EQV524392 FAR524246:FAR524392 FKN524246:FKN524392 FUJ524246:FUJ524392 GEF524246:GEF524392 GOB524246:GOB524392 GXX524246:GXX524392 HHT524246:HHT524392 HRP524246:HRP524392 IBL524246:IBL524392 ILH524246:ILH524392 IVD524246:IVD524392 JEZ524246:JEZ524392 JOV524246:JOV524392 JYR524246:JYR524392 KIN524246:KIN524392 KSJ524246:KSJ524392 LCF524246:LCF524392 LMB524246:LMB524392 LVX524246:LVX524392 MFT524246:MFT524392 MPP524246:MPP524392 MZL524246:MZL524392 NJH524246:NJH524392 NTD524246:NTD524392 OCZ524246:OCZ524392 OMV524246:OMV524392 OWR524246:OWR524392 PGN524246:PGN524392 PQJ524246:PQJ524392 QAF524246:QAF524392 QKB524246:QKB524392 QTX524246:QTX524392 RDT524246:RDT524392 RNP524246:RNP524392 RXL524246:RXL524392 SHH524246:SHH524392 SRD524246:SRD524392 TAZ524246:TAZ524392 TKV524246:TKV524392 TUR524246:TUR524392 UEN524246:UEN524392 UOJ524246:UOJ524392 UYF524246:UYF524392 VIB524246:VIB524392 VRX524246:VRX524392 WBT524246:WBT524392 WLP524246:WLP524392 WVL524246:WVL524392 L589784:L589930 IZ589782:IZ589928 SV589782:SV589928 ACR589782:ACR589928 AMN589782:AMN589928 AWJ589782:AWJ589928 BGF589782:BGF589928 BQB589782:BQB589928 BZX589782:BZX589928 CJT589782:CJT589928 CTP589782:CTP589928 DDL589782:DDL589928 DNH589782:DNH589928 DXD589782:DXD589928 EGZ589782:EGZ589928 EQV589782:EQV589928 FAR589782:FAR589928 FKN589782:FKN589928 FUJ589782:FUJ589928 GEF589782:GEF589928 GOB589782:GOB589928 GXX589782:GXX589928 HHT589782:HHT589928 HRP589782:HRP589928 IBL589782:IBL589928 ILH589782:ILH589928 IVD589782:IVD589928 JEZ589782:JEZ589928 JOV589782:JOV589928 JYR589782:JYR589928 KIN589782:KIN589928 KSJ589782:KSJ589928 LCF589782:LCF589928 LMB589782:LMB589928 LVX589782:LVX589928 MFT589782:MFT589928 MPP589782:MPP589928 MZL589782:MZL589928 NJH589782:NJH589928 NTD589782:NTD589928 OCZ589782:OCZ589928 OMV589782:OMV589928 OWR589782:OWR589928 PGN589782:PGN589928 PQJ589782:PQJ589928 QAF589782:QAF589928 QKB589782:QKB589928 QTX589782:QTX589928 RDT589782:RDT589928 RNP589782:RNP589928 RXL589782:RXL589928 SHH589782:SHH589928 SRD589782:SRD589928 TAZ589782:TAZ589928 TKV589782:TKV589928 TUR589782:TUR589928 UEN589782:UEN589928 UOJ589782:UOJ589928 UYF589782:UYF589928 VIB589782:VIB589928 VRX589782:VRX589928 WBT589782:WBT589928 WLP589782:WLP589928 WVL589782:WVL589928 L655320:L655466 IZ655318:IZ655464 SV655318:SV655464 ACR655318:ACR655464 AMN655318:AMN655464 AWJ655318:AWJ655464 BGF655318:BGF655464 BQB655318:BQB655464 BZX655318:BZX655464 CJT655318:CJT655464 CTP655318:CTP655464 DDL655318:DDL655464 DNH655318:DNH655464 DXD655318:DXD655464 EGZ655318:EGZ655464 EQV655318:EQV655464 FAR655318:FAR655464 FKN655318:FKN655464 FUJ655318:FUJ655464 GEF655318:GEF655464 GOB655318:GOB655464 GXX655318:GXX655464 HHT655318:HHT655464 HRP655318:HRP655464 IBL655318:IBL655464 ILH655318:ILH655464 IVD655318:IVD655464 JEZ655318:JEZ655464 JOV655318:JOV655464 JYR655318:JYR655464 KIN655318:KIN655464 KSJ655318:KSJ655464 LCF655318:LCF655464 LMB655318:LMB655464 LVX655318:LVX655464 MFT655318:MFT655464 MPP655318:MPP655464 MZL655318:MZL655464 NJH655318:NJH655464 NTD655318:NTD655464 OCZ655318:OCZ655464 OMV655318:OMV655464 OWR655318:OWR655464 PGN655318:PGN655464 PQJ655318:PQJ655464 QAF655318:QAF655464 QKB655318:QKB655464 QTX655318:QTX655464 RDT655318:RDT655464 RNP655318:RNP655464 RXL655318:RXL655464 SHH655318:SHH655464 SRD655318:SRD655464 TAZ655318:TAZ655464 TKV655318:TKV655464 TUR655318:TUR655464 UEN655318:UEN655464 UOJ655318:UOJ655464 UYF655318:UYF655464 VIB655318:VIB655464 VRX655318:VRX655464 WBT655318:WBT655464 WLP655318:WLP655464 WVL655318:WVL655464 L720856:L721002 IZ720854:IZ721000 SV720854:SV721000 ACR720854:ACR721000 AMN720854:AMN721000 AWJ720854:AWJ721000 BGF720854:BGF721000 BQB720854:BQB721000 BZX720854:BZX721000 CJT720854:CJT721000 CTP720854:CTP721000 DDL720854:DDL721000 DNH720854:DNH721000 DXD720854:DXD721000 EGZ720854:EGZ721000 EQV720854:EQV721000 FAR720854:FAR721000 FKN720854:FKN721000 FUJ720854:FUJ721000 GEF720854:GEF721000 GOB720854:GOB721000 GXX720854:GXX721000 HHT720854:HHT721000 HRP720854:HRP721000 IBL720854:IBL721000 ILH720854:ILH721000 IVD720854:IVD721000 JEZ720854:JEZ721000 JOV720854:JOV721000 JYR720854:JYR721000 KIN720854:KIN721000 KSJ720854:KSJ721000 LCF720854:LCF721000 LMB720854:LMB721000 LVX720854:LVX721000 MFT720854:MFT721000 MPP720854:MPP721000 MZL720854:MZL721000 NJH720854:NJH721000 NTD720854:NTD721000 OCZ720854:OCZ721000 OMV720854:OMV721000 OWR720854:OWR721000 PGN720854:PGN721000 PQJ720854:PQJ721000 QAF720854:QAF721000 QKB720854:QKB721000 QTX720854:QTX721000 RDT720854:RDT721000 RNP720854:RNP721000 RXL720854:RXL721000 SHH720854:SHH721000 SRD720854:SRD721000 TAZ720854:TAZ721000 TKV720854:TKV721000 TUR720854:TUR721000 UEN720854:UEN721000 UOJ720854:UOJ721000 UYF720854:UYF721000 VIB720854:VIB721000 VRX720854:VRX721000 WBT720854:WBT721000 WLP720854:WLP721000 WVL720854:WVL721000 L786392:L786538 IZ786390:IZ786536 SV786390:SV786536 ACR786390:ACR786536 AMN786390:AMN786536 AWJ786390:AWJ786536 BGF786390:BGF786536 BQB786390:BQB786536 BZX786390:BZX786536 CJT786390:CJT786536 CTP786390:CTP786536 DDL786390:DDL786536 DNH786390:DNH786536 DXD786390:DXD786536 EGZ786390:EGZ786536 EQV786390:EQV786536 FAR786390:FAR786536 FKN786390:FKN786536 FUJ786390:FUJ786536 GEF786390:GEF786536 GOB786390:GOB786536 GXX786390:GXX786536 HHT786390:HHT786536 HRP786390:HRP786536 IBL786390:IBL786536 ILH786390:ILH786536 IVD786390:IVD786536 JEZ786390:JEZ786536 JOV786390:JOV786536 JYR786390:JYR786536 KIN786390:KIN786536 KSJ786390:KSJ786536 LCF786390:LCF786536 LMB786390:LMB786536 LVX786390:LVX786536 MFT786390:MFT786536 MPP786390:MPP786536 MZL786390:MZL786536 NJH786390:NJH786536 NTD786390:NTD786536 OCZ786390:OCZ786536 OMV786390:OMV786536 OWR786390:OWR786536 PGN786390:PGN786536 PQJ786390:PQJ786536 QAF786390:QAF786536 QKB786390:QKB786536 QTX786390:QTX786536 RDT786390:RDT786536 RNP786390:RNP786536 RXL786390:RXL786536 SHH786390:SHH786536 SRD786390:SRD786536 TAZ786390:TAZ786536 TKV786390:TKV786536 TUR786390:TUR786536 UEN786390:UEN786536 UOJ786390:UOJ786536 UYF786390:UYF786536 VIB786390:VIB786536 VRX786390:VRX786536 WBT786390:WBT786536 WLP786390:WLP786536 WVL786390:WVL786536 L851928:L852074 IZ851926:IZ852072 SV851926:SV852072 ACR851926:ACR852072 AMN851926:AMN852072 AWJ851926:AWJ852072 BGF851926:BGF852072 BQB851926:BQB852072 BZX851926:BZX852072 CJT851926:CJT852072 CTP851926:CTP852072 DDL851926:DDL852072 DNH851926:DNH852072 DXD851926:DXD852072 EGZ851926:EGZ852072 EQV851926:EQV852072 FAR851926:FAR852072 FKN851926:FKN852072 FUJ851926:FUJ852072 GEF851926:GEF852072 GOB851926:GOB852072 GXX851926:GXX852072 HHT851926:HHT852072 HRP851926:HRP852072 IBL851926:IBL852072 ILH851926:ILH852072 IVD851926:IVD852072 JEZ851926:JEZ852072 JOV851926:JOV852072 JYR851926:JYR852072 KIN851926:KIN852072 KSJ851926:KSJ852072 LCF851926:LCF852072 LMB851926:LMB852072 LVX851926:LVX852072 MFT851926:MFT852072 MPP851926:MPP852072 MZL851926:MZL852072 NJH851926:NJH852072 NTD851926:NTD852072 OCZ851926:OCZ852072 OMV851926:OMV852072 OWR851926:OWR852072 PGN851926:PGN852072 PQJ851926:PQJ852072 QAF851926:QAF852072 QKB851926:QKB852072 QTX851926:QTX852072 RDT851926:RDT852072 RNP851926:RNP852072 RXL851926:RXL852072 SHH851926:SHH852072 SRD851926:SRD852072 TAZ851926:TAZ852072 TKV851926:TKV852072 TUR851926:TUR852072 UEN851926:UEN852072 UOJ851926:UOJ852072 UYF851926:UYF852072 VIB851926:VIB852072 VRX851926:VRX852072 WBT851926:WBT852072 WLP851926:WLP852072 WVL851926:WVL852072 L917464:L917610 IZ917462:IZ917608 SV917462:SV917608 ACR917462:ACR917608 AMN917462:AMN917608 AWJ917462:AWJ917608 BGF917462:BGF917608 BQB917462:BQB917608 BZX917462:BZX917608 CJT917462:CJT917608 CTP917462:CTP917608 DDL917462:DDL917608 DNH917462:DNH917608 DXD917462:DXD917608 EGZ917462:EGZ917608 EQV917462:EQV917608 FAR917462:FAR917608 FKN917462:FKN917608 FUJ917462:FUJ917608 GEF917462:GEF917608 GOB917462:GOB917608 GXX917462:GXX917608 HHT917462:HHT917608 HRP917462:HRP917608 IBL917462:IBL917608 ILH917462:ILH917608 IVD917462:IVD917608 JEZ917462:JEZ917608 JOV917462:JOV917608 JYR917462:JYR917608 KIN917462:KIN917608 KSJ917462:KSJ917608 LCF917462:LCF917608 LMB917462:LMB917608 LVX917462:LVX917608 MFT917462:MFT917608 MPP917462:MPP917608 MZL917462:MZL917608 NJH917462:NJH917608 NTD917462:NTD917608 OCZ917462:OCZ917608 OMV917462:OMV917608 OWR917462:OWR917608 PGN917462:PGN917608 PQJ917462:PQJ917608 QAF917462:QAF917608 QKB917462:QKB917608 QTX917462:QTX917608 RDT917462:RDT917608 RNP917462:RNP917608 RXL917462:RXL917608 SHH917462:SHH917608 SRD917462:SRD917608 TAZ917462:TAZ917608 TKV917462:TKV917608 TUR917462:TUR917608 UEN917462:UEN917608 UOJ917462:UOJ917608 UYF917462:UYF917608 VIB917462:VIB917608 VRX917462:VRX917608 WBT917462:WBT917608 WLP917462:WLP917608 WVL917462:WVL917608 L983000:L983146 IZ982998:IZ983144 SV982998:SV983144 ACR982998:ACR983144 AMN982998:AMN983144 AWJ982998:AWJ983144 BGF982998:BGF983144 BQB982998:BQB983144 BZX982998:BZX983144 CJT982998:CJT983144 CTP982998:CTP983144 DDL982998:DDL983144 DNH982998:DNH983144 DXD982998:DXD983144 EGZ982998:EGZ983144 EQV982998:EQV983144 FAR982998:FAR983144 FKN982998:FKN983144 FUJ982998:FUJ983144 GEF982998:GEF983144 GOB982998:GOB983144 GXX982998:GXX983144 HHT982998:HHT983144 HRP982998:HRP983144 IBL982998:IBL983144 ILH982998:ILH983144 IVD982998:IVD983144 JEZ982998:JEZ983144 JOV982998:JOV983144 JYR982998:JYR983144 KIN982998:KIN983144 KSJ982998:KSJ983144 LCF982998:LCF983144 LMB982998:LMB983144 LVX982998:LVX983144 MFT982998:MFT983144 MPP982998:MPP983144 MZL982998:MZL983144 NJH982998:NJH983144 NTD982998:NTD983144 OCZ982998:OCZ983144 OMV982998:OMV983144 OWR982998:OWR983144 PGN982998:PGN983144 PQJ982998:PQJ983144 QAF982998:QAF983144 QKB982998:QKB983144 QTX982998:QTX983144 RDT982998:RDT983144 RNP982998:RNP983144 RXL982998:RXL983144 SHH982998:SHH983144 SRD982998:SRD983144 TAZ982998:TAZ983144 TKV982998:TKV983144 TUR982998:TUR983144 UEN982998:UEN983144 UOJ982998:UOJ983144 UYF982998:UYF983144 VIB982998:VIB983144 VRX982998:VRX983144 WBT982998:WBT983144 WLP982998:WLP983144 WVL982998:WVL983144 L18:L116 WVL18:WVL112 WLP18:WLP112 WBT18:WBT112 VRX18:VRX112 VIB18:VIB112 UYF18:UYF112 UOJ18:UOJ112 UEN18:UEN112 TUR18:TUR112 TKV18:TKV112 TAZ18:TAZ112 SRD18:SRD112 SHH18:SHH112 RXL18:RXL112 RNP18:RNP112 RDT18:RDT112 QTX18:QTX112 QKB18:QKB112 QAF18:QAF112 PQJ18:PQJ112 PGN18:PGN112 OWR18:OWR112 OMV18:OMV112 OCZ18:OCZ112 NTD18:NTD112 NJH18:NJH112 MZL18:MZL112 MPP18:MPP112 MFT18:MFT112 LVX18:LVX112 LMB18:LMB112 LCF18:LCF112 KSJ18:KSJ112 KIN18:KIN112 JYR18:JYR112 JOV18:JOV112 JEZ18:JEZ112 IVD18:IVD112 ILH18:ILH112 IBL18:IBL112 HRP18:HRP112 HHT18:HHT112 GXX18:GXX112 GOB18:GOB112 GEF18:GEF112 FUJ18:FUJ112 FKN18:FKN112 FAR18:FAR112 EQV18:EQV112 EGZ18:EGZ112 DXD18:DXD112 DNH18:DNH112 DDL18:DDL112 CTP18:CTP112 CJT18:CJT112 BZX18:BZX112 BQB18:BQB112 BGF18:BGF112 AWJ18:AWJ112 AMN18:AMN112 ACR18:ACR112 SV18:SV112 IZ18:IZ112" xr:uid="{A8F77D1E-212C-44E0-BDBF-5005FAC4F73F}">
      <formula1>vfestado</formula1>
    </dataValidation>
    <dataValidation type="list" allowBlank="1" showInputMessage="1" showErrorMessage="1" sqref="E65496:E65641 IS65494:IS65639 SO65494:SO65639 ACK65494:ACK65639 AMG65494:AMG65639 AWC65494:AWC65639 BFY65494:BFY65639 BPU65494:BPU65639 BZQ65494:BZQ65639 CJM65494:CJM65639 CTI65494:CTI65639 DDE65494:DDE65639 DNA65494:DNA65639 DWW65494:DWW65639 EGS65494:EGS65639 EQO65494:EQO65639 FAK65494:FAK65639 FKG65494:FKG65639 FUC65494:FUC65639 GDY65494:GDY65639 GNU65494:GNU65639 GXQ65494:GXQ65639 HHM65494:HHM65639 HRI65494:HRI65639 IBE65494:IBE65639 ILA65494:ILA65639 IUW65494:IUW65639 JES65494:JES65639 JOO65494:JOO65639 JYK65494:JYK65639 KIG65494:KIG65639 KSC65494:KSC65639 LBY65494:LBY65639 LLU65494:LLU65639 LVQ65494:LVQ65639 MFM65494:MFM65639 MPI65494:MPI65639 MZE65494:MZE65639 NJA65494:NJA65639 NSW65494:NSW65639 OCS65494:OCS65639 OMO65494:OMO65639 OWK65494:OWK65639 PGG65494:PGG65639 PQC65494:PQC65639 PZY65494:PZY65639 QJU65494:QJU65639 QTQ65494:QTQ65639 RDM65494:RDM65639 RNI65494:RNI65639 RXE65494:RXE65639 SHA65494:SHA65639 SQW65494:SQW65639 TAS65494:TAS65639 TKO65494:TKO65639 TUK65494:TUK65639 UEG65494:UEG65639 UOC65494:UOC65639 UXY65494:UXY65639 VHU65494:VHU65639 VRQ65494:VRQ65639 WBM65494:WBM65639 WLI65494:WLI65639 WVE65494:WVE65639 E131032:E131177 IS131030:IS131175 SO131030:SO131175 ACK131030:ACK131175 AMG131030:AMG131175 AWC131030:AWC131175 BFY131030:BFY131175 BPU131030:BPU131175 BZQ131030:BZQ131175 CJM131030:CJM131175 CTI131030:CTI131175 DDE131030:DDE131175 DNA131030:DNA131175 DWW131030:DWW131175 EGS131030:EGS131175 EQO131030:EQO131175 FAK131030:FAK131175 FKG131030:FKG131175 FUC131030:FUC131175 GDY131030:GDY131175 GNU131030:GNU131175 GXQ131030:GXQ131175 HHM131030:HHM131175 HRI131030:HRI131175 IBE131030:IBE131175 ILA131030:ILA131175 IUW131030:IUW131175 JES131030:JES131175 JOO131030:JOO131175 JYK131030:JYK131175 KIG131030:KIG131175 KSC131030:KSC131175 LBY131030:LBY131175 LLU131030:LLU131175 LVQ131030:LVQ131175 MFM131030:MFM131175 MPI131030:MPI131175 MZE131030:MZE131175 NJA131030:NJA131175 NSW131030:NSW131175 OCS131030:OCS131175 OMO131030:OMO131175 OWK131030:OWK131175 PGG131030:PGG131175 PQC131030:PQC131175 PZY131030:PZY131175 QJU131030:QJU131175 QTQ131030:QTQ131175 RDM131030:RDM131175 RNI131030:RNI131175 RXE131030:RXE131175 SHA131030:SHA131175 SQW131030:SQW131175 TAS131030:TAS131175 TKO131030:TKO131175 TUK131030:TUK131175 UEG131030:UEG131175 UOC131030:UOC131175 UXY131030:UXY131175 VHU131030:VHU131175 VRQ131030:VRQ131175 WBM131030:WBM131175 WLI131030:WLI131175 WVE131030:WVE131175 E196568:E196713 IS196566:IS196711 SO196566:SO196711 ACK196566:ACK196711 AMG196566:AMG196711 AWC196566:AWC196711 BFY196566:BFY196711 BPU196566:BPU196711 BZQ196566:BZQ196711 CJM196566:CJM196711 CTI196566:CTI196711 DDE196566:DDE196711 DNA196566:DNA196711 DWW196566:DWW196711 EGS196566:EGS196711 EQO196566:EQO196711 FAK196566:FAK196711 FKG196566:FKG196711 FUC196566:FUC196711 GDY196566:GDY196711 GNU196566:GNU196711 GXQ196566:GXQ196711 HHM196566:HHM196711 HRI196566:HRI196711 IBE196566:IBE196711 ILA196566:ILA196711 IUW196566:IUW196711 JES196566:JES196711 JOO196566:JOO196711 JYK196566:JYK196711 KIG196566:KIG196711 KSC196566:KSC196711 LBY196566:LBY196711 LLU196566:LLU196711 LVQ196566:LVQ196711 MFM196566:MFM196711 MPI196566:MPI196711 MZE196566:MZE196711 NJA196566:NJA196711 NSW196566:NSW196711 OCS196566:OCS196711 OMO196566:OMO196711 OWK196566:OWK196711 PGG196566:PGG196711 PQC196566:PQC196711 PZY196566:PZY196711 QJU196566:QJU196711 QTQ196566:QTQ196711 RDM196566:RDM196711 RNI196566:RNI196711 RXE196566:RXE196711 SHA196566:SHA196711 SQW196566:SQW196711 TAS196566:TAS196711 TKO196566:TKO196711 TUK196566:TUK196711 UEG196566:UEG196711 UOC196566:UOC196711 UXY196566:UXY196711 VHU196566:VHU196711 VRQ196566:VRQ196711 WBM196566:WBM196711 WLI196566:WLI196711 WVE196566:WVE196711 E262104:E262249 IS262102:IS262247 SO262102:SO262247 ACK262102:ACK262247 AMG262102:AMG262247 AWC262102:AWC262247 BFY262102:BFY262247 BPU262102:BPU262247 BZQ262102:BZQ262247 CJM262102:CJM262247 CTI262102:CTI262247 DDE262102:DDE262247 DNA262102:DNA262247 DWW262102:DWW262247 EGS262102:EGS262247 EQO262102:EQO262247 FAK262102:FAK262247 FKG262102:FKG262247 FUC262102:FUC262247 GDY262102:GDY262247 GNU262102:GNU262247 GXQ262102:GXQ262247 HHM262102:HHM262247 HRI262102:HRI262247 IBE262102:IBE262247 ILA262102:ILA262247 IUW262102:IUW262247 JES262102:JES262247 JOO262102:JOO262247 JYK262102:JYK262247 KIG262102:KIG262247 KSC262102:KSC262247 LBY262102:LBY262247 LLU262102:LLU262247 LVQ262102:LVQ262247 MFM262102:MFM262247 MPI262102:MPI262247 MZE262102:MZE262247 NJA262102:NJA262247 NSW262102:NSW262247 OCS262102:OCS262247 OMO262102:OMO262247 OWK262102:OWK262247 PGG262102:PGG262247 PQC262102:PQC262247 PZY262102:PZY262247 QJU262102:QJU262247 QTQ262102:QTQ262247 RDM262102:RDM262247 RNI262102:RNI262247 RXE262102:RXE262247 SHA262102:SHA262247 SQW262102:SQW262247 TAS262102:TAS262247 TKO262102:TKO262247 TUK262102:TUK262247 UEG262102:UEG262247 UOC262102:UOC262247 UXY262102:UXY262247 VHU262102:VHU262247 VRQ262102:VRQ262247 WBM262102:WBM262247 WLI262102:WLI262247 WVE262102:WVE262247 E327640:E327785 IS327638:IS327783 SO327638:SO327783 ACK327638:ACK327783 AMG327638:AMG327783 AWC327638:AWC327783 BFY327638:BFY327783 BPU327638:BPU327783 BZQ327638:BZQ327783 CJM327638:CJM327783 CTI327638:CTI327783 DDE327638:DDE327783 DNA327638:DNA327783 DWW327638:DWW327783 EGS327638:EGS327783 EQO327638:EQO327783 FAK327638:FAK327783 FKG327638:FKG327783 FUC327638:FUC327783 GDY327638:GDY327783 GNU327638:GNU327783 GXQ327638:GXQ327783 HHM327638:HHM327783 HRI327638:HRI327783 IBE327638:IBE327783 ILA327638:ILA327783 IUW327638:IUW327783 JES327638:JES327783 JOO327638:JOO327783 JYK327638:JYK327783 KIG327638:KIG327783 KSC327638:KSC327783 LBY327638:LBY327783 LLU327638:LLU327783 LVQ327638:LVQ327783 MFM327638:MFM327783 MPI327638:MPI327783 MZE327638:MZE327783 NJA327638:NJA327783 NSW327638:NSW327783 OCS327638:OCS327783 OMO327638:OMO327783 OWK327638:OWK327783 PGG327638:PGG327783 PQC327638:PQC327783 PZY327638:PZY327783 QJU327638:QJU327783 QTQ327638:QTQ327783 RDM327638:RDM327783 RNI327638:RNI327783 RXE327638:RXE327783 SHA327638:SHA327783 SQW327638:SQW327783 TAS327638:TAS327783 TKO327638:TKO327783 TUK327638:TUK327783 UEG327638:UEG327783 UOC327638:UOC327783 UXY327638:UXY327783 VHU327638:VHU327783 VRQ327638:VRQ327783 WBM327638:WBM327783 WLI327638:WLI327783 WVE327638:WVE327783 E393176:E393321 IS393174:IS393319 SO393174:SO393319 ACK393174:ACK393319 AMG393174:AMG393319 AWC393174:AWC393319 BFY393174:BFY393319 BPU393174:BPU393319 BZQ393174:BZQ393319 CJM393174:CJM393319 CTI393174:CTI393319 DDE393174:DDE393319 DNA393174:DNA393319 DWW393174:DWW393319 EGS393174:EGS393319 EQO393174:EQO393319 FAK393174:FAK393319 FKG393174:FKG393319 FUC393174:FUC393319 GDY393174:GDY393319 GNU393174:GNU393319 GXQ393174:GXQ393319 HHM393174:HHM393319 HRI393174:HRI393319 IBE393174:IBE393319 ILA393174:ILA393319 IUW393174:IUW393319 JES393174:JES393319 JOO393174:JOO393319 JYK393174:JYK393319 KIG393174:KIG393319 KSC393174:KSC393319 LBY393174:LBY393319 LLU393174:LLU393319 LVQ393174:LVQ393319 MFM393174:MFM393319 MPI393174:MPI393319 MZE393174:MZE393319 NJA393174:NJA393319 NSW393174:NSW393319 OCS393174:OCS393319 OMO393174:OMO393319 OWK393174:OWK393319 PGG393174:PGG393319 PQC393174:PQC393319 PZY393174:PZY393319 QJU393174:QJU393319 QTQ393174:QTQ393319 RDM393174:RDM393319 RNI393174:RNI393319 RXE393174:RXE393319 SHA393174:SHA393319 SQW393174:SQW393319 TAS393174:TAS393319 TKO393174:TKO393319 TUK393174:TUK393319 UEG393174:UEG393319 UOC393174:UOC393319 UXY393174:UXY393319 VHU393174:VHU393319 VRQ393174:VRQ393319 WBM393174:WBM393319 WLI393174:WLI393319 WVE393174:WVE393319 E458712:E458857 IS458710:IS458855 SO458710:SO458855 ACK458710:ACK458855 AMG458710:AMG458855 AWC458710:AWC458855 BFY458710:BFY458855 BPU458710:BPU458855 BZQ458710:BZQ458855 CJM458710:CJM458855 CTI458710:CTI458855 DDE458710:DDE458855 DNA458710:DNA458855 DWW458710:DWW458855 EGS458710:EGS458855 EQO458710:EQO458855 FAK458710:FAK458855 FKG458710:FKG458855 FUC458710:FUC458855 GDY458710:GDY458855 GNU458710:GNU458855 GXQ458710:GXQ458855 HHM458710:HHM458855 HRI458710:HRI458855 IBE458710:IBE458855 ILA458710:ILA458855 IUW458710:IUW458855 JES458710:JES458855 JOO458710:JOO458855 JYK458710:JYK458855 KIG458710:KIG458855 KSC458710:KSC458855 LBY458710:LBY458855 LLU458710:LLU458855 LVQ458710:LVQ458855 MFM458710:MFM458855 MPI458710:MPI458855 MZE458710:MZE458855 NJA458710:NJA458855 NSW458710:NSW458855 OCS458710:OCS458855 OMO458710:OMO458855 OWK458710:OWK458855 PGG458710:PGG458855 PQC458710:PQC458855 PZY458710:PZY458855 QJU458710:QJU458855 QTQ458710:QTQ458855 RDM458710:RDM458855 RNI458710:RNI458855 RXE458710:RXE458855 SHA458710:SHA458855 SQW458710:SQW458855 TAS458710:TAS458855 TKO458710:TKO458855 TUK458710:TUK458855 UEG458710:UEG458855 UOC458710:UOC458855 UXY458710:UXY458855 VHU458710:VHU458855 VRQ458710:VRQ458855 WBM458710:WBM458855 WLI458710:WLI458855 WVE458710:WVE458855 E524248:E524393 IS524246:IS524391 SO524246:SO524391 ACK524246:ACK524391 AMG524246:AMG524391 AWC524246:AWC524391 BFY524246:BFY524391 BPU524246:BPU524391 BZQ524246:BZQ524391 CJM524246:CJM524391 CTI524246:CTI524391 DDE524246:DDE524391 DNA524246:DNA524391 DWW524246:DWW524391 EGS524246:EGS524391 EQO524246:EQO524391 FAK524246:FAK524391 FKG524246:FKG524391 FUC524246:FUC524391 GDY524246:GDY524391 GNU524246:GNU524391 GXQ524246:GXQ524391 HHM524246:HHM524391 HRI524246:HRI524391 IBE524246:IBE524391 ILA524246:ILA524391 IUW524246:IUW524391 JES524246:JES524391 JOO524246:JOO524391 JYK524246:JYK524391 KIG524246:KIG524391 KSC524246:KSC524391 LBY524246:LBY524391 LLU524246:LLU524391 LVQ524246:LVQ524391 MFM524246:MFM524391 MPI524246:MPI524391 MZE524246:MZE524391 NJA524246:NJA524391 NSW524246:NSW524391 OCS524246:OCS524391 OMO524246:OMO524391 OWK524246:OWK524391 PGG524246:PGG524391 PQC524246:PQC524391 PZY524246:PZY524391 QJU524246:QJU524391 QTQ524246:QTQ524391 RDM524246:RDM524391 RNI524246:RNI524391 RXE524246:RXE524391 SHA524246:SHA524391 SQW524246:SQW524391 TAS524246:TAS524391 TKO524246:TKO524391 TUK524246:TUK524391 UEG524246:UEG524391 UOC524246:UOC524391 UXY524246:UXY524391 VHU524246:VHU524391 VRQ524246:VRQ524391 WBM524246:WBM524391 WLI524246:WLI524391 WVE524246:WVE524391 E589784:E589929 IS589782:IS589927 SO589782:SO589927 ACK589782:ACK589927 AMG589782:AMG589927 AWC589782:AWC589927 BFY589782:BFY589927 BPU589782:BPU589927 BZQ589782:BZQ589927 CJM589782:CJM589927 CTI589782:CTI589927 DDE589782:DDE589927 DNA589782:DNA589927 DWW589782:DWW589927 EGS589782:EGS589927 EQO589782:EQO589927 FAK589782:FAK589927 FKG589782:FKG589927 FUC589782:FUC589927 GDY589782:GDY589927 GNU589782:GNU589927 GXQ589782:GXQ589927 HHM589782:HHM589927 HRI589782:HRI589927 IBE589782:IBE589927 ILA589782:ILA589927 IUW589782:IUW589927 JES589782:JES589927 JOO589782:JOO589927 JYK589782:JYK589927 KIG589782:KIG589927 KSC589782:KSC589927 LBY589782:LBY589927 LLU589782:LLU589927 LVQ589782:LVQ589927 MFM589782:MFM589927 MPI589782:MPI589927 MZE589782:MZE589927 NJA589782:NJA589927 NSW589782:NSW589927 OCS589782:OCS589927 OMO589782:OMO589927 OWK589782:OWK589927 PGG589782:PGG589927 PQC589782:PQC589927 PZY589782:PZY589927 QJU589782:QJU589927 QTQ589782:QTQ589927 RDM589782:RDM589927 RNI589782:RNI589927 RXE589782:RXE589927 SHA589782:SHA589927 SQW589782:SQW589927 TAS589782:TAS589927 TKO589782:TKO589927 TUK589782:TUK589927 UEG589782:UEG589927 UOC589782:UOC589927 UXY589782:UXY589927 VHU589782:VHU589927 VRQ589782:VRQ589927 WBM589782:WBM589927 WLI589782:WLI589927 WVE589782:WVE589927 E655320:E655465 IS655318:IS655463 SO655318:SO655463 ACK655318:ACK655463 AMG655318:AMG655463 AWC655318:AWC655463 BFY655318:BFY655463 BPU655318:BPU655463 BZQ655318:BZQ655463 CJM655318:CJM655463 CTI655318:CTI655463 DDE655318:DDE655463 DNA655318:DNA655463 DWW655318:DWW655463 EGS655318:EGS655463 EQO655318:EQO655463 FAK655318:FAK655463 FKG655318:FKG655463 FUC655318:FUC655463 GDY655318:GDY655463 GNU655318:GNU655463 GXQ655318:GXQ655463 HHM655318:HHM655463 HRI655318:HRI655463 IBE655318:IBE655463 ILA655318:ILA655463 IUW655318:IUW655463 JES655318:JES655463 JOO655318:JOO655463 JYK655318:JYK655463 KIG655318:KIG655463 KSC655318:KSC655463 LBY655318:LBY655463 LLU655318:LLU655463 LVQ655318:LVQ655463 MFM655318:MFM655463 MPI655318:MPI655463 MZE655318:MZE655463 NJA655318:NJA655463 NSW655318:NSW655463 OCS655318:OCS655463 OMO655318:OMO655463 OWK655318:OWK655463 PGG655318:PGG655463 PQC655318:PQC655463 PZY655318:PZY655463 QJU655318:QJU655463 QTQ655318:QTQ655463 RDM655318:RDM655463 RNI655318:RNI655463 RXE655318:RXE655463 SHA655318:SHA655463 SQW655318:SQW655463 TAS655318:TAS655463 TKO655318:TKO655463 TUK655318:TUK655463 UEG655318:UEG655463 UOC655318:UOC655463 UXY655318:UXY655463 VHU655318:VHU655463 VRQ655318:VRQ655463 WBM655318:WBM655463 WLI655318:WLI655463 WVE655318:WVE655463 E720856:E721001 IS720854:IS720999 SO720854:SO720999 ACK720854:ACK720999 AMG720854:AMG720999 AWC720854:AWC720999 BFY720854:BFY720999 BPU720854:BPU720999 BZQ720854:BZQ720999 CJM720854:CJM720999 CTI720854:CTI720999 DDE720854:DDE720999 DNA720854:DNA720999 DWW720854:DWW720999 EGS720854:EGS720999 EQO720854:EQO720999 FAK720854:FAK720999 FKG720854:FKG720999 FUC720854:FUC720999 GDY720854:GDY720999 GNU720854:GNU720999 GXQ720854:GXQ720999 HHM720854:HHM720999 HRI720854:HRI720999 IBE720854:IBE720999 ILA720854:ILA720999 IUW720854:IUW720999 JES720854:JES720999 JOO720854:JOO720999 JYK720854:JYK720999 KIG720854:KIG720999 KSC720854:KSC720999 LBY720854:LBY720999 LLU720854:LLU720999 LVQ720854:LVQ720999 MFM720854:MFM720999 MPI720854:MPI720999 MZE720854:MZE720999 NJA720854:NJA720999 NSW720854:NSW720999 OCS720854:OCS720999 OMO720854:OMO720999 OWK720854:OWK720999 PGG720854:PGG720999 PQC720854:PQC720999 PZY720854:PZY720999 QJU720854:QJU720999 QTQ720854:QTQ720999 RDM720854:RDM720999 RNI720854:RNI720999 RXE720854:RXE720999 SHA720854:SHA720999 SQW720854:SQW720999 TAS720854:TAS720999 TKO720854:TKO720999 TUK720854:TUK720999 UEG720854:UEG720999 UOC720854:UOC720999 UXY720854:UXY720999 VHU720854:VHU720999 VRQ720854:VRQ720999 WBM720854:WBM720999 WLI720854:WLI720999 WVE720854:WVE720999 E786392:E786537 IS786390:IS786535 SO786390:SO786535 ACK786390:ACK786535 AMG786390:AMG786535 AWC786390:AWC786535 BFY786390:BFY786535 BPU786390:BPU786535 BZQ786390:BZQ786535 CJM786390:CJM786535 CTI786390:CTI786535 DDE786390:DDE786535 DNA786390:DNA786535 DWW786390:DWW786535 EGS786390:EGS786535 EQO786390:EQO786535 FAK786390:FAK786535 FKG786390:FKG786535 FUC786390:FUC786535 GDY786390:GDY786535 GNU786390:GNU786535 GXQ786390:GXQ786535 HHM786390:HHM786535 HRI786390:HRI786535 IBE786390:IBE786535 ILA786390:ILA786535 IUW786390:IUW786535 JES786390:JES786535 JOO786390:JOO786535 JYK786390:JYK786535 KIG786390:KIG786535 KSC786390:KSC786535 LBY786390:LBY786535 LLU786390:LLU786535 LVQ786390:LVQ786535 MFM786390:MFM786535 MPI786390:MPI786535 MZE786390:MZE786535 NJA786390:NJA786535 NSW786390:NSW786535 OCS786390:OCS786535 OMO786390:OMO786535 OWK786390:OWK786535 PGG786390:PGG786535 PQC786390:PQC786535 PZY786390:PZY786535 QJU786390:QJU786535 QTQ786390:QTQ786535 RDM786390:RDM786535 RNI786390:RNI786535 RXE786390:RXE786535 SHA786390:SHA786535 SQW786390:SQW786535 TAS786390:TAS786535 TKO786390:TKO786535 TUK786390:TUK786535 UEG786390:UEG786535 UOC786390:UOC786535 UXY786390:UXY786535 VHU786390:VHU786535 VRQ786390:VRQ786535 WBM786390:WBM786535 WLI786390:WLI786535 WVE786390:WVE786535 E851928:E852073 IS851926:IS852071 SO851926:SO852071 ACK851926:ACK852071 AMG851926:AMG852071 AWC851926:AWC852071 BFY851926:BFY852071 BPU851926:BPU852071 BZQ851926:BZQ852071 CJM851926:CJM852071 CTI851926:CTI852071 DDE851926:DDE852071 DNA851926:DNA852071 DWW851926:DWW852071 EGS851926:EGS852071 EQO851926:EQO852071 FAK851926:FAK852071 FKG851926:FKG852071 FUC851926:FUC852071 GDY851926:GDY852071 GNU851926:GNU852071 GXQ851926:GXQ852071 HHM851926:HHM852071 HRI851926:HRI852071 IBE851926:IBE852071 ILA851926:ILA852071 IUW851926:IUW852071 JES851926:JES852071 JOO851926:JOO852071 JYK851926:JYK852071 KIG851926:KIG852071 KSC851926:KSC852071 LBY851926:LBY852071 LLU851926:LLU852071 LVQ851926:LVQ852071 MFM851926:MFM852071 MPI851926:MPI852071 MZE851926:MZE852071 NJA851926:NJA852071 NSW851926:NSW852071 OCS851926:OCS852071 OMO851926:OMO852071 OWK851926:OWK852071 PGG851926:PGG852071 PQC851926:PQC852071 PZY851926:PZY852071 QJU851926:QJU852071 QTQ851926:QTQ852071 RDM851926:RDM852071 RNI851926:RNI852071 RXE851926:RXE852071 SHA851926:SHA852071 SQW851926:SQW852071 TAS851926:TAS852071 TKO851926:TKO852071 TUK851926:TUK852071 UEG851926:UEG852071 UOC851926:UOC852071 UXY851926:UXY852071 VHU851926:VHU852071 VRQ851926:VRQ852071 WBM851926:WBM852071 WLI851926:WLI852071 WVE851926:WVE852071 E917464:E917609 IS917462:IS917607 SO917462:SO917607 ACK917462:ACK917607 AMG917462:AMG917607 AWC917462:AWC917607 BFY917462:BFY917607 BPU917462:BPU917607 BZQ917462:BZQ917607 CJM917462:CJM917607 CTI917462:CTI917607 DDE917462:DDE917607 DNA917462:DNA917607 DWW917462:DWW917607 EGS917462:EGS917607 EQO917462:EQO917607 FAK917462:FAK917607 FKG917462:FKG917607 FUC917462:FUC917607 GDY917462:GDY917607 GNU917462:GNU917607 GXQ917462:GXQ917607 HHM917462:HHM917607 HRI917462:HRI917607 IBE917462:IBE917607 ILA917462:ILA917607 IUW917462:IUW917607 JES917462:JES917607 JOO917462:JOO917607 JYK917462:JYK917607 KIG917462:KIG917607 KSC917462:KSC917607 LBY917462:LBY917607 LLU917462:LLU917607 LVQ917462:LVQ917607 MFM917462:MFM917607 MPI917462:MPI917607 MZE917462:MZE917607 NJA917462:NJA917607 NSW917462:NSW917607 OCS917462:OCS917607 OMO917462:OMO917607 OWK917462:OWK917607 PGG917462:PGG917607 PQC917462:PQC917607 PZY917462:PZY917607 QJU917462:QJU917607 QTQ917462:QTQ917607 RDM917462:RDM917607 RNI917462:RNI917607 RXE917462:RXE917607 SHA917462:SHA917607 SQW917462:SQW917607 TAS917462:TAS917607 TKO917462:TKO917607 TUK917462:TUK917607 UEG917462:UEG917607 UOC917462:UOC917607 UXY917462:UXY917607 VHU917462:VHU917607 VRQ917462:VRQ917607 WBM917462:WBM917607 WLI917462:WLI917607 WVE917462:WVE917607 E983000:E983145 IS982998:IS983143 SO982998:SO983143 ACK982998:ACK983143 AMG982998:AMG983143 AWC982998:AWC983143 BFY982998:BFY983143 BPU982998:BPU983143 BZQ982998:BZQ983143 CJM982998:CJM983143 CTI982998:CTI983143 DDE982998:DDE983143 DNA982998:DNA983143 DWW982998:DWW983143 EGS982998:EGS983143 EQO982998:EQO983143 FAK982998:FAK983143 FKG982998:FKG983143 FUC982998:FUC983143 GDY982998:GDY983143 GNU982998:GNU983143 GXQ982998:GXQ983143 HHM982998:HHM983143 HRI982998:HRI983143 IBE982998:IBE983143 ILA982998:ILA983143 IUW982998:IUW983143 JES982998:JES983143 JOO982998:JOO983143 JYK982998:JYK983143 KIG982998:KIG983143 KSC982998:KSC983143 LBY982998:LBY983143 LLU982998:LLU983143 LVQ982998:LVQ983143 MFM982998:MFM983143 MPI982998:MPI983143 MZE982998:MZE983143 NJA982998:NJA983143 NSW982998:NSW983143 OCS982998:OCS983143 OMO982998:OMO983143 OWK982998:OWK983143 PGG982998:PGG983143 PQC982998:PQC983143 PZY982998:PZY983143 QJU982998:QJU983143 QTQ982998:QTQ983143 RDM982998:RDM983143 RNI982998:RNI983143 RXE982998:RXE983143 SHA982998:SHA983143 SQW982998:SQW983143 TAS982998:TAS983143 TKO982998:TKO983143 TUK982998:TUK983143 UEG982998:UEG983143 UOC982998:UOC983143 UXY982998:UXY983143 VHU982998:VHU983143 VRQ982998:VRQ983143 WBM982998:WBM983143 WLI982998:WLI983143 WVE982998:WVE983143 E18:E113 WVE18:WVE112 WLI18:WLI112 WBM18:WBM112 VRQ18:VRQ112 VHU18:VHU112 UXY18:UXY112 UOC18:UOC112 UEG18:UEG112 TUK18:TUK112 TKO18:TKO112 TAS18:TAS112 SQW18:SQW112 SHA18:SHA112 RXE18:RXE112 RNI18:RNI112 RDM18:RDM112 QTQ18:QTQ112 QJU18:QJU112 PZY18:PZY112 PQC18:PQC112 PGG18:PGG112 OWK18:OWK112 OMO18:OMO112 OCS18:OCS112 NSW18:NSW112 NJA18:NJA112 MZE18:MZE112 MPI18:MPI112 MFM18:MFM112 LVQ18:LVQ112 LLU18:LLU112 LBY18:LBY112 KSC18:KSC112 KIG18:KIG112 JYK18:JYK112 JOO18:JOO112 JES18:JES112 IUW18:IUW112 ILA18:ILA112 IBE18:IBE112 HRI18:HRI112 HHM18:HHM112 GXQ18:GXQ112 GNU18:GNU112 GDY18:GDY112 FUC18:FUC112 FKG18:FKG112 FAK18:FAK112 EQO18:EQO112 EGS18:EGS112 DWW18:DWW112 DNA18:DNA112 DDE18:DDE112 CTI18:CTI112 CJM18:CJM112 BZQ18:BZQ112 BPU18:BPU112 BFY18:BFY112 AWC18:AWC112 AMG18:AMG112 ACK18:ACK112 SO18:SO112 IS18:IS112" xr:uid="{13FDA887-2916-44E3-841E-183636DBB2B0}">
      <formula1>meses</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2024-10-01T12:58:42Z</dcterms:created>
  <dcterms:modified xsi:type="dcterms:W3CDTF">2024-10-01T13:13:25Z</dcterms:modified>
</cp:coreProperties>
</file>