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jsosa\Desktop\"/>
    </mc:Choice>
  </mc:AlternateContent>
  <xr:revisionPtr revIDLastSave="0" documentId="8_{541720FF-1EE7-42CA-AAF6-D6E95B241859}" xr6:coauthVersionLast="47" xr6:coauthVersionMax="47" xr10:uidLastSave="{00000000-0000-0000-0000-000000000000}"/>
  <bookViews>
    <workbookView xWindow="-120" yWindow="-120" windowWidth="29040" windowHeight="15720" xr2:uid="{00000000-000D-0000-FFFF-FFFF00000000}"/>
  </bookViews>
  <sheets>
    <sheet name="Hoja1" sheetId="1" r:id="rId1"/>
  </sheets>
  <externalReferences>
    <externalReference r:id="rId2"/>
  </externalReferences>
  <definedNames>
    <definedName name="_xlnm._FilterDatabase" localSheetId="0" hidden="1">Hoja1!$A$17:$M$120</definedName>
    <definedName name="fuenteRecursos">'[1]    '!$E$2:$E$11</definedName>
    <definedName name="meses">'[1]    '!$E$20:$E$31</definedName>
    <definedName name="modalidad">'[1]    '!$B$2:$B$15</definedName>
    <definedName name="vf">'[1]    '!$E$34:$E$35</definedName>
    <definedName name="vfestado">'[1]    '!$E$14:$E$17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92" i="1" l="1"/>
  <c r="I92" i="1"/>
  <c r="D1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0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17" authorId="0" shapeId="0" xr:uid="{00000000-0006-0000-00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<sst xmlns="http://schemas.openxmlformats.org/spreadsheetml/2006/main" count="901" uniqueCount="210">
  <si>
    <t>PLAN ANUAL DE ADQUISICIONES</t>
  </si>
  <si>
    <t>A. INFORMACIÓN GENERAL DE LA ENTIDAD</t>
  </si>
  <si>
    <t>Nombre</t>
  </si>
  <si>
    <t>FONDO DE BIENESTAR SOCIAL DE LA CONTRALORIA GENERAL DE LA REPUBLICA</t>
  </si>
  <si>
    <t xml:space="preserve">El principal objetivo del Plan Anual de Adquisiciones es permitir que la entidad estatal aumente la probabilidad de lograr mejores condiciones de competencia a través de la participación de un mayor número de operadores económicos interesados en los procesos de selección que se van a adelantar durante el año fiscal, y que el Estado cuente con información suficiente para realizar compras coordinadas. </t>
  </si>
  <si>
    <t>Dirección</t>
  </si>
  <si>
    <t>CARRERA 69 No.44-35 piso 4</t>
  </si>
  <si>
    <t>Teléfono</t>
  </si>
  <si>
    <t>Página web</t>
  </si>
  <si>
    <t>Misión y visión</t>
  </si>
  <si>
    <r>
      <rPr>
        <b/>
        <sz val="11"/>
        <color indexed="8"/>
        <rFont val="Calibri"/>
        <family val="2"/>
      </rPr>
      <t>MISION</t>
    </r>
    <r>
      <rPr>
        <sz val="11"/>
        <color theme="1"/>
        <rFont val="Calibri"/>
        <family val="2"/>
        <scheme val="minor"/>
      </rPr>
      <t xml:space="preserve">: Ofrecer servicios de bienestar con oportunidad, por medio de programas que mejoren la calidad de vida de nuestros usuarios y sus familias.
</t>
    </r>
    <r>
      <rPr>
        <b/>
        <sz val="11"/>
        <color indexed="8"/>
        <rFont val="Calibri"/>
        <family val="2"/>
      </rPr>
      <t xml:space="preserve">VISION: </t>
    </r>
    <r>
      <rPr>
        <sz val="11"/>
        <color theme="1"/>
        <rFont val="Calibri"/>
        <family val="2"/>
        <scheme val="minor"/>
      </rPr>
      <t>Posicionarnos en el 2026 como gestores de bienestar mediante la transformación, agilidad oportunidad y mejora en la prestación de los servicios, soportados en un talento humano dispuesto al cambio.</t>
    </r>
  </si>
  <si>
    <t>Perspectiva estratégica</t>
  </si>
  <si>
    <t>Durante el cuatrienio 2022-2026 el Fondo de Bienestar Social de la Contraloría General de la República desarrollará cuatro objetivos: 
Mejorar la satisfacción de los usuarios mediante la prestación efectiva de los servicios de bienestar, respondiendo a sus necesidades y expectativas de calidad y oportunidad.
Alcanzar en el 2026 el 90% de avance en la implementación de la política TICs del Estado  de manera que los resultados se reflejen en la gestión interna, así como  en la entrega de servicios digitales  a usuarios y grupos de interés.
Alcanzar en el 2026 el 90% de avance en la implementación de la política TICs del Estado  de manera que los resultados se reflejen en la gestión interna, así como  en la entrega de servicios digitales  a usuarios y grupos de interés.
Fortalecer la gestión del Talento Humano para que responda a los retos del contexto institucional, a partir del desarrollo integral de habilidades, reducción de brechas en competencias laborales y adaptación permanente al cambio. 
Aumentar el desempeño institucional por medio de la implementación del proceso de reorganización administrativa, gestión, seguimiento y control permanentes de los recursos financieros y mejora de la infraestructura física.
Para alcanzar estos objetivos fueron programadas once estrategias y veinticinco productos estratégicos.</t>
  </si>
  <si>
    <t>Información de contacto</t>
  </si>
  <si>
    <t>CARMEN TERESA CASTAÑEDA VILLAMIZAR</t>
  </si>
  <si>
    <t xml:space="preserve">El Plan Anual de Adquisiciones es un documento de naturaleza informativa y las adquisiciones incluidas en el mismo pueden ser canceladas, revisadas o modificadas. Esta información no representa compromiso u obligación alguna por parte de la entidad estatal ni la compromete a adquirir los bienes, obras y servicios en él señalados. </t>
  </si>
  <si>
    <t>Valor total del PAA</t>
  </si>
  <si>
    <t>Límite de contratación menor cuantía</t>
  </si>
  <si>
    <t>Límite de contratación mínima cuantía</t>
  </si>
  <si>
    <t>Fecha de última actualización del PAA</t>
  </si>
  <si>
    <t>Grupo
/Area</t>
  </si>
  <si>
    <t>item</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</si>
  <si>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</si>
  <si>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</si>
  <si>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</si>
  <si>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</si>
  <si>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</si>
  <si>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</si>
  <si>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</si>
  <si>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</si>
  <si>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</si>
  <si>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</si>
  <si>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</si>
  <si>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Bienestar y Calidad de vida</t>
  </si>
  <si>
    <t>90151700;90151800;90151500;90141700;53102200;53102900;53102700;90151502;90151501;90151701</t>
  </si>
  <si>
    <t>Prestar  servicios  de  organización  logistica  y  desarrollo  de  programas  de  recreacion cultura deportes y salud dirigido a las Gerencias Departamentales- Amazonas, de acuerdo al Plan de Bienestar</t>
  </si>
  <si>
    <t>Marzo</t>
  </si>
  <si>
    <t>CONTRATACION_DIRECTA</t>
  </si>
  <si>
    <t>Presupuesto General de la Nación – PGN</t>
  </si>
  <si>
    <t>No</t>
  </si>
  <si>
    <t>NA</t>
  </si>
  <si>
    <t>Diana Carolina Molina Carvajal - Tel 6013779877 - dmolina@fbscgr.gov.co</t>
  </si>
  <si>
    <t>Prestar  servicios  de  organización  logistica  y  desarrollo  de  programas  de  recreacion cultura deportes y salud dirigido a las Gerencias Departamentales- Antioquia, de acuerdo al Plan de Bienestar</t>
  </si>
  <si>
    <t>Junio</t>
  </si>
  <si>
    <t>Prestar  servicios  de  organización  logistica  y  desarrollo  de  programas  de  recreacion cultura deportes y salud dirigido a las Gerencias Departamentales- Arauca, de acuerdo al Plan de Bienestar</t>
  </si>
  <si>
    <t>Prestar  servicios  de  organización  logistica  y  desarrollo  de  programas  de  recreacion cultura deportes y salud dirigido a las Gerencias Departamentales- Atlantico, de acuerdo al Plan de Bienestar</t>
  </si>
  <si>
    <t>Prestar  servicios  de  organización  logistica  y  desarrollo  de  programas  de  recreacion cultura deportes y salud dirigido a las Gerencias Departamentales- Bolívar, de acuerdo al Plan de Bienestar</t>
  </si>
  <si>
    <t>Mayo</t>
  </si>
  <si>
    <t>Prestar  servicios  de  organización  logistica  y  desarrollo  de  programas  de  recreacion cultura deportes y salud dirigido a las Gerencias Departamentales- Boyacá, de acuerdo al Plan de Bienestar</t>
  </si>
  <si>
    <t>SELECCION_ABREVIADA</t>
  </si>
  <si>
    <t>Prestar  servicios  de  organización  logistica  y  desarrollo  de  programas  de  recreacion cultura deportes y salud dirigido a las Gerencias Departamentales- Caldas, de acuerdo al Plan de Bienestar</t>
  </si>
  <si>
    <t>Prestar  servicios  de  organización  logistica  y  desarrollo  de  programas  de  recreacion cultura deportes y salud dirigido a las Gerencias Departamentales- Casanare, de acuerdo al Plan de Bienestar</t>
  </si>
  <si>
    <t>Prestar  servicios  de  organización  logistica  y  desarrollo  de  programas  de  recreacion cultura deportes y salud dirigido a las Gerencias Departamentales- Caquetá, de acuerdo al Plan de Bienestar</t>
  </si>
  <si>
    <t>Prestar  servicios  de  organización  logistica  y  desarrollo  de  programas  de  recreacion cultura deportes y salud dirigido a las Gerencias Departamentales- Cauca, de acuerdo al Plan de Bienestar</t>
  </si>
  <si>
    <t>Abril</t>
  </si>
  <si>
    <t>Prestar  servicios  de  organización  logistica  y  desarrollo  de  programas  de  recreacion cultura deportes y salud dirigido a las Gerencias Departamentales- Chocó, de acuerdo al Plan de Bienestar</t>
  </si>
  <si>
    <t>Prestar  servicios  de  organización  logistica  y  desarrollo  de  programas  de  recreacion cultura deportes y salud dirigido a las Gerencias Departamentales- Córdoba, de acuerdo al Plan de Bienestar</t>
  </si>
  <si>
    <t>Prestar  servicios  de  organización  logistica  y  desarrollo  de  programas  de  recreacion cultura deportes y salud dirigido a las Gerencias Departamentales- Cesar, de acuerdo al Plan de Bienestar</t>
  </si>
  <si>
    <t>Prestar  servicios  de  organización  logistica  y  desarrollo  de  programas  de  recreacion cultura deportes y salud dirigido a las Gerencias Departamentales- Guainía, de acuerdo al Plan de Bienestar</t>
  </si>
  <si>
    <t>Prestar  servicios  de  organización  logistica  y  desarrollo  de  programas  de  recreacion cultura deportes y salud dirigido a las Gerencias Departamentales- Guaviare, de acuerdo al Plan de Bienestar</t>
  </si>
  <si>
    <t>Prestar  servicios  de  organización  logistica  y  desarrollo  de  programas  de  recreacion cultura deportes y salud dirigido a las Gerencias Departamentales- Huila, de acuerdo al Plan de Bienestar</t>
  </si>
  <si>
    <t>Prestar  servicios  de  organización  logistica  y  desarrollo  de  programas  de  recreacion cultura deportes y salud dirigido a las Gerencias Departamentales- Guajira, de acuerdo al Plan de Bienestar</t>
  </si>
  <si>
    <t>Prestar  servicios  de  organización  logistica  y  desarrollo  de  programas  de  recreacion cultura deportes y salud dirigido a las Gerencias Departamentales- Magdalena, de acuerdo al Plan de Bienestar</t>
  </si>
  <si>
    <t>Prestar  servicios  de  organización  logistica  y  desarrollo  de  programas  de  recreacion cultura deportes y salud dirigido a las Gerencias Departamentales- Meta, de acuerdo al Plan de Bienestar</t>
  </si>
  <si>
    <t>Prestar  servicios  de  organización  logistica  y  desarrollo  de  programas  de  recreacion cultura deportes y salud dirigido a las Gerencias Departamentales- Nariño, de acuerdo al Plan de Bienestar</t>
  </si>
  <si>
    <t>Prestar  servicios  de  organización  logistica  y  desarrollo  de  programas  de  recreacion cultura   deportes   y   salud   dirigido   a   las   Gerencias   Departamentales-   Norte   de Santander, de acuerdo al Plan de Bienestar</t>
  </si>
  <si>
    <t>Prestar  servicios  de  organización  logistica  y  desarrollo  de  programas  de  recreacion cultura deportes y salud dirigido a las Gerencias Departamentales- Putumayo, de acuerdo al Plan de Bienestar</t>
  </si>
  <si>
    <t>Prestar  servicios  de  organización  logistica  y  desarrollo  de  programas  de  recreacion cultura deportes y salud dirigido a las Gerencias Departamentales- Quindio, de acuerdo al Plan de Bienestar</t>
  </si>
  <si>
    <t>Prestar  servicios  de  organización  logistica  y  desarrollo  de  programas  de  recreacion cultura deportes y salud dirigido a las Gerencias Departamentales- Risaralda, de acuerdo al Plan de Bienestar</t>
  </si>
  <si>
    <t>Prestar  servicios  de  organización  logistica  y  desarrollo  de  programas  de  recreacion cultura deportes y salud dirigido a las Gerencias Departamentales- San Andrés, de acuerdo al Plan de Bienestar</t>
  </si>
  <si>
    <t>Prestar  servicios  de  organización  logistica  y  desarrollo  de  programas  de  recreacion cultura deportes y salud dirigido a las Gerencias Departamentales- Santander,  de acuerdo al Plan de Bienestar</t>
  </si>
  <si>
    <t>Prestar  servicios  de  organización  logistica  y  desarrollo  de  programas  de  recreacion cultura deportes y salud dirigido a las Gerencias Departamentales- Sucre, de acuerdo al Plan de Bienestar</t>
  </si>
  <si>
    <t>Prestar  servicios  de  organización  logistica  y  desarrollo  de  programas  de  recreacion cultura deportes y salud dirigido a las Gerencias Departamentales- Tolima, de acuerdo al Plan de Bienestar</t>
  </si>
  <si>
    <t>Prestar  servicios  de  organización  logistica  y  desarrollo  de  programas  de  recreacion cultura deportes y salud dirigido a las Gerencias Departamentales- Valle, de acuerdo al Plan de Bienestar</t>
  </si>
  <si>
    <t>Prestar  servicios  de  organización  logistica  y  desarrollo  de  programas  de  recreacion cultura deportes y salud dirigido a las Gerencias Departamentales- Vaupés, de acuerdo al Plan de Bienestar</t>
  </si>
  <si>
    <t>Prestar  servicios  de  organización  logistica  y  desarrollo  de  programas  de  recreacion cultura deportes y salud dirigido a las Gerencias Departamentales- Vichada, de acuerdo al Plan de Bienestar</t>
  </si>
  <si>
    <t>90141700;941215000;90141600;90141500</t>
  </si>
  <si>
    <t>Prestación del servicio de inscripción y participación de funcionarios de la Contraloría General de la República y del Fondo de Bienestar Social de la Contraloría General de la República en carreras atléticas 2024</t>
  </si>
  <si>
    <t>84121803;84121800;91111700;52141500;52141800;43211500;80141600;80141700;80151500</t>
  </si>
  <si>
    <t>Adquisición de bonos para el Programa de Estímulos e Incentivos de la Contraloría General de la República 2024</t>
  </si>
  <si>
    <t>Julio</t>
  </si>
  <si>
    <t>90151800;90151600;9015170;80141900;90151500;93141506;81141601;90101603;84121803;80141700;90141502;90111600;93141701;93141500;80141625;93141700;90151700;90151600;90141502;90151500;90141600;90141500;93141701;93141506;93141500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</si>
  <si>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2024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Juegos Internos del Nivel Central, actividades culturales y de recreación)</t>
  </si>
  <si>
    <t>49171500;72153100;49201500;95122300</t>
  </si>
  <si>
    <t>Adquisición de máquinas y elementos para el gimnasio del Fondo de Bienestar Social de la Contraloría General de la República. Mantenimiento correctivos y preventivo de equipos de gimnasio</t>
  </si>
  <si>
    <t>SUBASTA</t>
  </si>
  <si>
    <t>CONTRATACION_MINIMA_CUANTIA</t>
  </si>
  <si>
    <t>Desarrollo y Emprendimiento</t>
  </si>
  <si>
    <t>85141700;85141701;85141702</t>
  </si>
  <si>
    <t>Prestación de servicios profesionales especializados en MEDICINA ALTERNATIVA Y COMPLEMENTARIA  para realizar la   evaluación,  diagnóstico   y tratamiento   de  las  diferentes  patologías   de  los  usuarios  del  Programa  de  Salud Centro Médico del Fondo de Bienestar Social de la CGR</t>
  </si>
  <si>
    <t>Febrero</t>
  </si>
  <si>
    <t>Prestación de servicios profesionales especializados en MEDICINA FISICA  Y  REHABILITACION  para realizar la   evaluación  clínica, diagnóstico   y  tratamiento   de  las  diferentes  patologías   de  los  usuarios  del  Programa  de  Salud Centro Médico del Fondo de Bienestar Social de la CGR</t>
  </si>
  <si>
    <t>Prestación de servicios profesionales especializados en  GINECOLOGIA para  realizar  evaluación,  diagnóstico   y  tratamiento   de  las  diferentes patologías   de  las usuarias  del  Programa  de  Salud  Centro  Médico  del  Fondo  de Bienestar Social de la CGR</t>
  </si>
  <si>
    <t>Prestar servicios profesionales como docente del áea de física para el programa de Educación del Colegio para hijos de empleados de la Contraloria General de la República, del Fondo de Bienestar Social de la CGR.</t>
  </si>
  <si>
    <t>N/A</t>
  </si>
  <si>
    <t>86121500; 86141500</t>
  </si>
  <si>
    <t>Prestación de servicios profesionales, como instructutor de deportes para la realización de actividades propias del Colegio para hijos de empleados de la CGR</t>
  </si>
  <si>
    <t>86131600;86132000</t>
  </si>
  <si>
    <t>Prestación de servicios profesionales, como instructutor de música para la realización de actividades propias del Colegio para hijos de empleados de la CGR</t>
  </si>
  <si>
    <t>82141501;82141502;82141503;82141504;82141505;82141601</t>
  </si>
  <si>
    <t>Prestar los servicios profesionales en el área de comunicación, diseño y/o diseño gráfico, para desarrollar actividades de comunicaciones, diseño de piezas gráficas, divulgación, promoción, cubrimiento y acompañamiento de los servicios misionales y de apoyo del Fondo de Bienestar Social de la Contraloría General de la República.</t>
  </si>
  <si>
    <t>Prestación de servicios de apoyo a la gestión como auxiliar de enfermería para la institución educativa del Fondo de Bienestar Social de la Contraloría General de la República, sin que exista subordinación laboral y utilizando sus propios medios.</t>
  </si>
  <si>
    <t>85161500;85161502;85161503;81101706;73152108</t>
  </si>
  <si>
    <t>Prestar el servicio técnico especializado a todo costo, para el mantenimiento preventivo y/o correctivo, metrología y calibración de los EQUIPOS BIOMEDICOS para el Programa de Salud Centro Médico del Fondo de Bienestar Social dela Contraloría General de la Republica, para la vigencia 2024.</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</si>
  <si>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42192107;42182902;41103903</t>
  </si>
  <si>
    <t>Compra de INSUMOS, DISPOSITIVOS MEDICOS Y  PRODUCTOS FARMACEUTICOS (insumos y reactivos de laboratorio clínico, insumos de odontología, insumos medico quirurgicos, de fisioterapia) para el Programa de Salud Centro Médico del FBS para la vigencia 2024.</t>
  </si>
  <si>
    <t>41116100;41116107;41116122;41116139</t>
  </si>
  <si>
    <t>Adquirir los controles de calidad del laboratorio clínico para el Programa de Salud Centro Médico del Fondo de Bienestar Social de la Contraloría General de la República durante la vigencia 2024.</t>
  </si>
  <si>
    <t>81112200;43232300</t>
  </si>
  <si>
    <t>Prestar los servicios de outsorcing, soporte y   el mantenimiento del Software de salud del Centro Medico del Fondo de Bienestar Social de la Contraloría General de la República</t>
  </si>
  <si>
    <t>Enero</t>
  </si>
  <si>
    <t>Prestar el servicio de organización, apoyo logístico y eventos institucionales para el servicio de organización y ejecución de las actividades feria del libro, día del estudiante, día de la familia, festival de inglés, convivencias y ceremonia de grados estudiantes del colegio para hijos de empleados de la Contraloría General de la República.</t>
  </si>
  <si>
    <t>Octubre</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</si>
  <si>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</si>
  <si>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Prestación del servicio para la evaluación anual del proceso de certificación de calidad del modelo de excelencia versión 2024 del Colegio para hijos de Empleados de la Contraloría General de la República.</t>
  </si>
  <si>
    <t>Talento Humano</t>
  </si>
  <si>
    <t>861017000;86101705;80111500;80101810
86111604;86132000</t>
  </si>
  <si>
    <t>Prestar los servicios para adelantar los procesos de formación y capacitación de los funcionarios del Fondo de Bienestar Social de la Contraloría General de la República, de acuerdo con el Plan Institucional de Capacitación.</t>
  </si>
  <si>
    <t>Carmen Teresa Castañeda Villamizar - Tel 6013779877 - ccastañeda@fbscgtr.gov.co</t>
  </si>
  <si>
    <t>93141506;81141601;90101603;90141502;93141500;80141625</t>
  </si>
  <si>
    <t>Prestar el servicio para realizar las actividades del Plan de Bienestar Social, para los funcionarios del Fondo de Bienestar Social de la Contraloría General de la República.</t>
  </si>
  <si>
    <t>55121802;55121806;55121807</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</si>
  <si>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</si>
  <si>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46181500;46181600;53102710;46181505;46181804;46181604;46181501;46181533</t>
  </si>
  <si>
    <t>Suministrar la dotación, elementos de protección personal para los funcionarios del Fondo de Bienestar Social de la Contraloría General de la República y ropa de seguridad para los brigadistas de la Entidad.</t>
  </si>
  <si>
    <t>85101503;85122201;85121600;85101502;51201600</t>
  </si>
  <si>
    <t>Contratar el servicio de exámenes médicos ocupacionales para los empleados del Fondo de Bienestar Social de la CGR (Ingreso, Periódicos, Egreso, Posincapacidad, Cambio de ocupación, Reintegro, Paraclínicos) y Estudios de puesto de trabajo.</t>
  </si>
  <si>
    <t>86101705;49101602</t>
  </si>
  <si>
    <t>Adquisición de insumos necesarios para impulsar actividades de promoción y prevención en seguridad y salud en el trabajo.</t>
  </si>
  <si>
    <t>86101810;80111504</t>
  </si>
  <si>
    <t>Contratar la prestación de servicios especializados para la implementación de la estrategia para transformar la cultura organizacional y e impulsar la competitividad.</t>
  </si>
  <si>
    <t>TICS</t>
  </si>
  <si>
    <t>Prestar los servicios de outsorcing, soporte y  mantenimiento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</si>
  <si>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</si>
  <si>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</si>
  <si>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</si>
  <si>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</si>
  <si>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</si>
  <si>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renovación del licenciamiento del software CLOUDKEY</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</si>
  <si>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</si>
  <si>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</si>
  <si>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Prestar los servicios con el fin de adelantar la  renovación del licenciamiento de la solución QUAMTUN de Firewall instalada en el Fondo de Bienestar Social de la CGR</t>
  </si>
  <si>
    <t>Agosto</t>
  </si>
  <si>
    <t>Realizar la renovación del licenciamiento enterprise del correo electrónico del Fondo de Bienestar Social de la Contraloría General de la República</t>
  </si>
  <si>
    <t>43201400;43201500;43201600;
43201900;43202000;43202200;</t>
  </si>
  <si>
    <t>Adquirir los  componentes e insumos para adelantar el mantenimiento de equipos que conforman la plataforma tecnologica del Fondo de Bienestar Social de la Contraloría General de la República</t>
  </si>
  <si>
    <t>Adquirir  licencias de sistema operativo para los equipos del Fondo de Bienestar Social de la Contraloría General de la República</t>
  </si>
  <si>
    <t>SELECCION_ABREVIADA SUBASTA INVERSA</t>
  </si>
  <si>
    <t>Adquirir  equipos computadores para los funcionarios del Fondo de Bienestar Social de la Contraloría General de la República</t>
  </si>
  <si>
    <t>junio</t>
  </si>
  <si>
    <t>43233200;32101600</t>
  </si>
  <si>
    <t>Adquirir certificados digitales con el fin de asegurar la conectividad y registro de información en los sistemas SIIF NACIÓN II Y CETIL y firma digital persona juridica</t>
  </si>
  <si>
    <t>52161500;45111900</t>
  </si>
  <si>
    <t>Adquirir estaciones de atención al publico con equipos de despliegue de información</t>
  </si>
  <si>
    <t>SELECCION_ABREVIADA-ACUERDO MARCO</t>
  </si>
  <si>
    <t>Grupo de asuntos Jurídicos</t>
  </si>
  <si>
    <t>Prestar Servicios profesionales como abogado en la defensa judicial del Fondo de Bienestar Social de la Contraloría General de la República.</t>
  </si>
  <si>
    <t>Grupo Gestion Administrativa (RF)</t>
  </si>
  <si>
    <t>Contratar la Poliza de vida grupo empleados y/o trabajadores para amparar a los funcionarios de la Contraloría General de la República</t>
  </si>
  <si>
    <t>LICITACION</t>
  </si>
  <si>
    <t>76111501;90101700;70111703;47131500;47131600;47131900;50201700;50161500;73152100</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</si>
  <si>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</si>
  <si>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SELECCION_ABREVIADA_ACUERDO_MARCO</t>
  </si>
  <si>
    <t>15101506;78181701</t>
  </si>
  <si>
    <t>Contratar el Suministro de combustible para el vehículo de propiedad del Fondo de Bienestar Social de la Contraloría General de la República.</t>
  </si>
  <si>
    <t>52161505;52141501</t>
  </si>
  <si>
    <t>Adquisición de televisores y soportes para televisores  para la sede del colegio para Hijos de los empleados de la Contraloría General de la República.</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</si>
  <si>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</si>
  <si>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</si>
  <si>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47121800;30162100;40142000</t>
  </si>
  <si>
    <t>Compra de equipos y herramientas necesarias para el funcionamiento y apoyo al mantenimiento de las instalaciones a cargo del Fondo de Bienestar Social de la Contraloría General de la República.</t>
  </si>
  <si>
    <t>72102103;76111600</t>
  </si>
  <si>
    <t>Prestar el servicio de fumigación, desinfección sanitaria, control de insectos y roedores, saneamiento ambiental y lavado de tanques de almacenamiento para las diferentes sedes del Fondo de Bienestar Social de la CGR.</t>
  </si>
  <si>
    <t>92121500;92121700;32151800;46101500;46151600</t>
  </si>
  <si>
    <t>Prestación del servicio de vigilancia y seguridad privada con arma, sin arma y medios tecnológicos para  las  sedes del  Centro Médico y Colegio para Hijos de Empleados de la Contraloría General de la República del Fondo de Bienestar Social de la CGR.</t>
  </si>
  <si>
    <t>Sí</t>
  </si>
  <si>
    <t>No solicitadas</t>
  </si>
  <si>
    <t>Contratar el suministro de tiquetes aéreos en rutas nacionales para el desplazamiento de los funcionarios y contratistas del Fondo de Bienestar Social de la Contraloría General de la República.</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</si>
  <si>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</si>
  <si>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Contratar la inspección, mantenimiento, recarga, reposición o cambio, prueba de equipos, señalización y reubicación de extintores.</t>
  </si>
  <si>
    <t>Realizar  la consultoria de la cubierta para el patio central y del  RDI/RCI Sistema contra Incendio del colegio para hijos de los empleados de la CGR, incluye tramites y licencias ante curaduria</t>
  </si>
  <si>
    <t>CONCURSO_MERITOS</t>
  </si>
  <si>
    <t>72101500;72102900;72121400;72153200;72151300;72103300</t>
  </si>
  <si>
    <t xml:space="preserve">Contrato de mantenimiento a todo costo incluye mano de obra, equipos y materiales, para la infraestructura Colegio y Centro médico por el año </t>
  </si>
  <si>
    <t>44121701;44112001;44112004;44121507;44122003;82101505;82100000;82101500;27112309;53121603;53121602;53121701;52152103;48101919;49101602;49221510</t>
  </si>
  <si>
    <t>Elaboración y suministro  de material institucional para el Fondo de Bienestar Social de la CGR</t>
  </si>
  <si>
    <t>80101600;81101500</t>
  </si>
  <si>
    <t>Interventoría técnica, administrativa, jurídico, ambiental y financiera para la adecuación de la infraestructura de las instalaciones del colegio para hijo de empleados de la Contraloría General de la República.</t>
  </si>
  <si>
    <t>Prestación de servicios profesionales para apoyar los procesos propios del sistema de carrera administrativa del FBSCGR</t>
  </si>
  <si>
    <t>Prestación de servicios profesionales para apoyar el proceso de educación educativa de los estudiantes del colegio de hijos de empleados de la CGR</t>
  </si>
  <si>
    <t xml:space="preserve">Contratar la prestacion del servicio ed aseo y cafeteria incluido el suministro de aseo para las sedes del fondo de bienestar social de la contraloria gebneral de la republica, sus areas verdes y areas complementarias internas y externas </t>
  </si>
  <si>
    <t>Realizar las obras de adecuación de la infraestructura física de espacios del Colegio para Hijos de empleados de la Contraloría General de la República , a precios unitarios fijos sin formula de reajuste</t>
  </si>
  <si>
    <t>SELECCIÓN ABREVIADA</t>
  </si>
  <si>
    <t>C. NECESIDADES ADICIONALES</t>
  </si>
  <si>
    <t>Posibles códigos UNSPSC</t>
  </si>
  <si>
    <t>Contratar el servicio para administrar el proceso de emisión, custodia y administración de Pagarés desmaterializados, para los créditos del Fondo de Bienestar Social de la Contraloría General de la República</t>
  </si>
  <si>
    <t xml:space="preserve">56121505;86141702;81101701;43232505;43211500;43211501;43211507;43211600;43211608;43231512;72151900;72101500;72121400;5610700;56101900;56101500;72154000;72151600;72141100.
</t>
  </si>
  <si>
    <t>Ubicación: Distrito Capital de Bogotá - Bogotá Nombre del responsable: DIANA MOLINA CARVAJAL Teléfono: 3532760 
Correo: fondobienestar@fbscgr.gov.co</t>
  </si>
  <si>
    <t>90151800; 90151600; 9015170; 80141900; 90151500; 93141506; 81141601; 90101603; 84121803; 80141700; 90141502; 90111600; 93141701; 93141500; 80141625; 93141700; 90151700; 90151600; 90141502; 90151500; 90141600; 90141500; 93141701; 93141506; 93141500</t>
  </si>
  <si>
    <t>72121500;56101700;72103300;5610150
0;72102900</t>
  </si>
  <si>
    <t>Contratar la prestación del servicio para la realización de actividades institucionales de cierre de vigencia 2024 en cumplimiento al Plan de Bienestar dirigido a los funcionarios e
hijos del Fondo de Bienestar Social de la Contraloría General de la Republica.</t>
  </si>
  <si>
    <t>93141506; 81141601; 90101603; 93141701; 93141500</t>
  </si>
  <si>
    <t>Diciembre</t>
  </si>
  <si>
    <t>NO</t>
  </si>
  <si>
    <t>52161511; 43221721.</t>
  </si>
  <si>
    <t>Compra de elementos para el fortalecimiento y desarrollo de actividades del Grupo de Talento Humano y Desarrollo Organizacional</t>
  </si>
  <si>
    <t>23271400, 23271700</t>
  </si>
  <si>
    <t>Adquisición de maquina soldadora junto con equipo de protección para la atención  del mantenimiento de los bienes muebles e inmubles que hacen parte de las instalaciones de las sedes  del Fondo de Bienestar Social de la Contraloría General de la República</t>
  </si>
  <si>
    <t xml:space="preserve">Adquisición de  Elementos Audiovisuales para el mejoramiento de la infraestructura tecnologica en las sedes del Fondo de Bienestar Social de la Contraloría General de la República </t>
  </si>
  <si>
    <t xml:space="preserve">521615.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</si>
</sst>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44" formatCode="_-&quot;$&quot;\ * #,##0.00_-;\-&quot;$&quot;\ * #,##0.00_-;_-&quot;$&quot;\ * &quot;-&quot;??_-;_-@_-"/>
    <numFmt numFmtId="164" formatCode="&quot;$&quot;#,##0;\-&quot;$&quot;#,##0"/>
    <numFmt numFmtId="165" formatCode="_(* #,##0_);_(* \(#,##0\);_(* &quot;-&quot;??_);_(@_)"/>
  </numFmts>
  <fonts count="15"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11"/>
      <color indexed="8"/>
      <name val="Calibri"/>
      <family val="2"/>
    </font>
    <font>
      <sz val="14"/>
      <color theme="1"/>
      <name val="Calibri"/>
      <family val="2"/>
      <scheme val="minor"/>
    </font>
    <font>
      <sz val="16"/>
      <color theme="1"/>
      <name val="Calibri"/>
      <family val="2"/>
      <scheme val="minor"/>
    </font>
    <font>
      <sz val="10"/>
      <name val="Arial"/>
      <family val="2"/>
    </font>
    <font>
      <b/>
      <sz val="11"/>
      <name val="Arial"/>
      <family val="2"/>
    </font>
    <font>
      <sz val="8"/>
      <color theme="1"/>
      <name val="Calibri"/>
      <family val="2"/>
      <scheme val="minor"/>
    </font>
    <font>
      <b/>
      <sz val="12"/>
      <color indexed="81"/>
      <name val="Tahoma"/>
      <family val="2"/>
    </font>
    <font>
      <sz val="12"/>
      <color indexed="81"/>
      <name val="Tahoma"/>
      <family val="2"/>
    </font>
  </fonts>
  <fills count="7">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theme="4"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6">
    <xf numFmtId="0" fontId="0" fillId="0" borderId="0"/>
    <xf numFmtId="41" fontId="1" fillId="0" borderId="0" applyFont="0" applyFill="0" applyBorder="0" applyAlignment="0" applyProtection="0"/>
    <xf numFmtId="44" fontId="1" fillId="0" borderId="0" applyFont="0" applyFill="0" applyBorder="0" applyAlignment="0" applyProtection="0"/>
    <xf numFmtId="0" fontId="5" fillId="2" borderId="0" applyNumberFormat="0" applyBorder="0" applyAlignment="0" applyProtection="0"/>
    <xf numFmtId="0" fontId="6" fillId="0" borderId="0" applyNumberFormat="0" applyFill="0" applyBorder="0" applyAlignment="0" applyProtection="0"/>
    <xf numFmtId="0" fontId="10" fillId="0" borderId="0"/>
  </cellStyleXfs>
  <cellXfs count="39">
    <xf numFmtId="0" fontId="0" fillId="0" borderId="0" xfId="0"/>
    <xf numFmtId="0" fontId="4" fillId="0" borderId="0" xfId="0" applyFont="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vertical="center" wrapText="1"/>
    </xf>
    <xf numFmtId="0" fontId="0" fillId="3" borderId="1" xfId="0" applyFill="1" applyBorder="1" applyAlignment="1" applyProtection="1">
      <alignment vertical="center" wrapText="1"/>
      <protection locked="0"/>
    </xf>
    <xf numFmtId="0" fontId="0" fillId="3" borderId="1" xfId="0" quotePrefix="1" applyFill="1" applyBorder="1" applyAlignment="1" applyProtection="1">
      <alignment vertical="center" wrapText="1"/>
      <protection locked="0"/>
    </xf>
    <xf numFmtId="0" fontId="6" fillId="3" borderId="1" xfId="4" quotePrefix="1" applyFill="1" applyBorder="1" applyAlignment="1" applyProtection="1">
      <alignment vertical="center" wrapText="1"/>
      <protection locked="0"/>
    </xf>
    <xf numFmtId="0" fontId="0" fillId="3" borderId="1" xfId="0" applyFill="1" applyBorder="1" applyAlignment="1" applyProtection="1">
      <alignment horizontal="left" vertical="center" wrapText="1"/>
      <protection locked="0"/>
    </xf>
    <xf numFmtId="0" fontId="0" fillId="0" borderId="1" xfId="0" applyBorder="1" applyAlignment="1">
      <alignment horizontal="justify" vertical="center" wrapText="1"/>
    </xf>
    <xf numFmtId="164" fontId="8" fillId="3" borderId="1" xfId="2" applyNumberFormat="1" applyFont="1" applyFill="1" applyBorder="1" applyAlignment="1" applyProtection="1">
      <alignment vertical="center" wrapText="1"/>
      <protection locked="0"/>
    </xf>
    <xf numFmtId="14" fontId="9" fillId="3" borderId="1" xfId="0" applyNumberFormat="1" applyFont="1" applyFill="1" applyBorder="1" applyAlignment="1" applyProtection="1">
      <alignment vertical="center" wrapText="1"/>
      <protection locked="0"/>
    </xf>
    <xf numFmtId="0" fontId="11" fillId="4" borderId="0" xfId="5" applyFont="1" applyFill="1" applyAlignment="1">
      <alignment vertical="center"/>
    </xf>
    <xf numFmtId="0" fontId="2" fillId="5" borderId="1" xfId="3" applyFont="1" applyFill="1" applyBorder="1" applyAlignment="1" applyProtection="1">
      <alignment horizontal="center" vertical="center" wrapText="1"/>
    </xf>
    <xf numFmtId="0" fontId="0" fillId="3" borderId="1" xfId="0" applyFill="1" applyBorder="1" applyAlignment="1" applyProtection="1">
      <alignment horizontal="justify" vertical="center" wrapText="1"/>
      <protection locked="0"/>
    </xf>
    <xf numFmtId="0" fontId="0" fillId="0" borderId="0" xfId="0" applyFill="1" applyAlignment="1">
      <alignment vertical="center" wrapText="1"/>
    </xf>
    <xf numFmtId="44" fontId="0" fillId="0" borderId="0" xfId="0" applyNumberFormat="1" applyAlignment="1">
      <alignment horizontal="center" vertical="center" wrapText="1"/>
    </xf>
    <xf numFmtId="0" fontId="4" fillId="0" borderId="0" xfId="0" applyFont="1" applyAlignment="1">
      <alignment vertical="center" wrapText="1"/>
    </xf>
    <xf numFmtId="4" fontId="0" fillId="0" borderId="0" xfId="0" applyNumberFormat="1" applyAlignment="1">
      <alignment horizontal="center" vertical="center" wrapText="1"/>
    </xf>
    <xf numFmtId="44" fontId="0" fillId="0" borderId="0" xfId="0" applyNumberFormat="1" applyAlignment="1">
      <alignment vertical="center" wrapText="1"/>
    </xf>
    <xf numFmtId="0" fontId="12" fillId="3" borderId="1" xfId="0" applyFont="1" applyFill="1" applyBorder="1" applyAlignment="1" applyProtection="1">
      <alignment horizontal="left" vertical="center" wrapText="1"/>
      <protection locked="0"/>
    </xf>
    <xf numFmtId="0" fontId="3" fillId="0" borderId="0" xfId="0" applyFont="1" applyAlignment="1">
      <alignment horizontal="center" vertical="center" wrapText="1"/>
    </xf>
    <xf numFmtId="165" fontId="0" fillId="0" borderId="0" xfId="0" applyNumberFormat="1" applyAlignment="1">
      <alignment horizontal="center" vertical="center" wrapText="1"/>
    </xf>
    <xf numFmtId="0" fontId="0" fillId="6" borderId="1" xfId="0" applyFill="1" applyBorder="1" applyAlignment="1" applyProtection="1">
      <alignment horizontal="center" vertical="center" wrapText="1"/>
      <protection locked="0"/>
    </xf>
    <xf numFmtId="0" fontId="0" fillId="6" borderId="1" xfId="0" applyFill="1" applyBorder="1" applyAlignment="1" applyProtection="1">
      <alignment horizontal="left" vertical="center" wrapText="1"/>
      <protection locked="0"/>
    </xf>
    <xf numFmtId="0" fontId="4" fillId="6" borderId="1" xfId="0" applyFont="1" applyFill="1" applyBorder="1" applyAlignment="1" applyProtection="1">
      <alignment horizontal="center" vertical="center" wrapText="1"/>
      <protection locked="0"/>
    </xf>
    <xf numFmtId="0" fontId="0" fillId="6" borderId="1" xfId="0" applyFill="1" applyBorder="1" applyAlignment="1" applyProtection="1">
      <alignment horizontal="justify" vertical="center" wrapText="1"/>
      <protection locked="0"/>
    </xf>
    <xf numFmtId="44" fontId="1" fillId="6" borderId="1" xfId="2" applyFont="1" applyFill="1" applyBorder="1" applyAlignment="1" applyProtection="1">
      <alignment horizontal="center" vertical="center" wrapText="1"/>
      <protection locked="0"/>
    </xf>
    <xf numFmtId="41" fontId="1" fillId="6" borderId="1" xfId="1" applyFont="1" applyFill="1" applyBorder="1" applyAlignment="1" applyProtection="1">
      <alignment horizontal="center" vertical="center" wrapText="1"/>
      <protection locked="0"/>
    </xf>
    <xf numFmtId="41" fontId="1" fillId="6" borderId="1" xfId="1" applyFont="1" applyFill="1" applyBorder="1" applyAlignment="1" applyProtection="1">
      <alignment horizontal="right" vertical="center" wrapText="1"/>
      <protection locked="0"/>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cellXfs>
  <cellStyles count="6">
    <cellStyle name="Énfasis1" xfId="3" builtinId="29"/>
    <cellStyle name="Hipervínculo" xfId="4" builtinId="8"/>
    <cellStyle name="Millares [0]" xfId="1" builtinId="6"/>
    <cellStyle name="Moneda" xfId="2" builtinId="4"/>
    <cellStyle name="Normal" xfId="0" builtinId="0"/>
    <cellStyle name="Norm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20unidad\0.00%20FONDO%20DE%20BIENESTAR%20SOCIAL%20CONTRALORIA\0.7%20PLAN%20ANUAL%20DE%20ADQUISICION\0.1%20%20PLAN%20ANUAL%20DE%20ADQUISICION\0.3%20PAA%202024\PROYECTO%20PAA%202024%20v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2024"/>
      <sheetName val="OTROS VALORES"/>
      <sheetName val="    "/>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143"/>
  <sheetViews>
    <sheetView tabSelected="1" topLeftCell="B109" zoomScale="85" zoomScaleNormal="85" workbookViewId="0">
      <selection activeCell="J118" sqref="J118"/>
    </sheetView>
  </sheetViews>
  <sheetFormatPr baseColWidth="10" defaultColWidth="22.7109375" defaultRowHeight="15" x14ac:dyDescent="0.25"/>
  <cols>
    <col min="1" max="2" width="22.7109375" style="2" customWidth="1"/>
    <col min="3" max="3" width="48" style="2" customWidth="1"/>
    <col min="4" max="4" width="84.42578125" style="2" customWidth="1"/>
    <col min="5" max="6" width="22.7109375" style="2"/>
    <col min="7" max="8" width="22.7109375" style="3" customWidth="1"/>
    <col min="9" max="9" width="25.42578125" style="3" customWidth="1"/>
    <col min="10" max="10" width="26.85546875" style="2" customWidth="1"/>
    <col min="11" max="11" width="26" style="3" customWidth="1"/>
    <col min="12" max="12" width="22.7109375" style="3" customWidth="1"/>
    <col min="13" max="16384" width="22.7109375" style="2"/>
  </cols>
  <sheetData>
    <row r="2" spans="3:13" s="3" customFormat="1" x14ac:dyDescent="0.25">
      <c r="C2" s="1" t="s">
        <v>0</v>
      </c>
      <c r="D2" s="2"/>
      <c r="E2" s="2"/>
      <c r="F2" s="2"/>
      <c r="J2" s="2"/>
      <c r="M2" s="2"/>
    </row>
    <row r="3" spans="3:13" s="3" customFormat="1" x14ac:dyDescent="0.25">
      <c r="C3" s="1"/>
      <c r="D3" s="2"/>
      <c r="E3" s="2"/>
      <c r="F3" s="2"/>
      <c r="J3" s="2"/>
      <c r="M3" s="2"/>
    </row>
    <row r="4" spans="3:13" s="3" customFormat="1" x14ac:dyDescent="0.25">
      <c r="C4" s="1" t="s">
        <v>1</v>
      </c>
      <c r="D4" s="2"/>
      <c r="E4" s="2"/>
      <c r="F4" s="2"/>
      <c r="J4" s="2"/>
      <c r="M4" s="2"/>
    </row>
    <row r="5" spans="3:13" s="3" customFormat="1" ht="29.25" customHeight="1" x14ac:dyDescent="0.25">
      <c r="C5" s="4" t="s">
        <v>2</v>
      </c>
      <c r="D5" s="5" t="s">
        <v>3</v>
      </c>
      <c r="E5" s="2"/>
      <c r="F5" s="2"/>
      <c r="G5" s="30" t="s">
        <v>4</v>
      </c>
      <c r="H5" s="31"/>
      <c r="I5" s="31"/>
      <c r="J5" s="32"/>
      <c r="M5" s="2"/>
    </row>
    <row r="6" spans="3:13" s="3" customFormat="1" x14ac:dyDescent="0.25">
      <c r="C6" s="4" t="s">
        <v>5</v>
      </c>
      <c r="D6" s="5" t="s">
        <v>6</v>
      </c>
      <c r="E6" s="2"/>
      <c r="F6" s="2"/>
      <c r="G6" s="33"/>
      <c r="H6" s="34"/>
      <c r="I6" s="34"/>
      <c r="J6" s="35"/>
      <c r="M6" s="2"/>
    </row>
    <row r="7" spans="3:13" s="3" customFormat="1" x14ac:dyDescent="0.25">
      <c r="C7" s="4" t="s">
        <v>7</v>
      </c>
      <c r="D7" s="6"/>
      <c r="E7" s="2"/>
      <c r="F7" s="2"/>
      <c r="G7" s="33"/>
      <c r="H7" s="34"/>
      <c r="I7" s="34"/>
      <c r="J7" s="35"/>
      <c r="M7" s="2"/>
    </row>
    <row r="8" spans="3:13" s="3" customFormat="1" x14ac:dyDescent="0.25">
      <c r="C8" s="4" t="s">
        <v>8</v>
      </c>
      <c r="D8" s="7"/>
      <c r="E8" s="2"/>
      <c r="F8" s="2"/>
      <c r="G8" s="33"/>
      <c r="H8" s="34"/>
      <c r="I8" s="34"/>
      <c r="J8" s="35"/>
      <c r="M8" s="2"/>
    </row>
    <row r="9" spans="3:13" s="3" customFormat="1" ht="75" x14ac:dyDescent="0.25">
      <c r="C9" s="4" t="s">
        <v>9</v>
      </c>
      <c r="D9" s="8" t="s">
        <v>10</v>
      </c>
      <c r="E9" s="2"/>
      <c r="F9" s="2"/>
      <c r="G9" s="36"/>
      <c r="H9" s="37"/>
      <c r="I9" s="37"/>
      <c r="J9" s="38"/>
      <c r="M9" s="2"/>
    </row>
    <row r="10" spans="3:13" s="3" customFormat="1" ht="342.75" customHeight="1" x14ac:dyDescent="0.25">
      <c r="C10" s="9" t="s">
        <v>11</v>
      </c>
      <c r="D10" s="8" t="s">
        <v>12</v>
      </c>
      <c r="E10" s="2"/>
      <c r="F10" s="2"/>
      <c r="J10" s="2"/>
      <c r="M10" s="2"/>
    </row>
    <row r="11" spans="3:13" s="3" customFormat="1" x14ac:dyDescent="0.25">
      <c r="C11" s="9" t="s">
        <v>13</v>
      </c>
      <c r="D11" s="5" t="s">
        <v>14</v>
      </c>
      <c r="E11" s="2"/>
      <c r="F11" s="2"/>
      <c r="G11" s="30" t="s">
        <v>15</v>
      </c>
      <c r="H11" s="31"/>
      <c r="I11" s="31"/>
      <c r="J11" s="32"/>
      <c r="M11" s="2"/>
    </row>
    <row r="12" spans="3:13" s="3" customFormat="1" ht="36" customHeight="1" x14ac:dyDescent="0.25">
      <c r="C12" s="9" t="s">
        <v>16</v>
      </c>
      <c r="D12" s="10">
        <f>+I115</f>
        <v>0</v>
      </c>
      <c r="E12" s="2"/>
      <c r="F12" s="2"/>
      <c r="G12" s="33"/>
      <c r="H12" s="34"/>
      <c r="I12" s="34"/>
      <c r="J12" s="35"/>
      <c r="M12" s="2"/>
    </row>
    <row r="13" spans="3:13" s="3" customFormat="1" ht="18.75" x14ac:dyDescent="0.25">
      <c r="C13" s="9" t="s">
        <v>17</v>
      </c>
      <c r="D13" s="10">
        <v>364000000</v>
      </c>
      <c r="E13" s="2"/>
      <c r="F13" s="2"/>
      <c r="G13" s="33"/>
      <c r="H13" s="34"/>
      <c r="I13" s="34"/>
      <c r="J13" s="35"/>
      <c r="M13" s="2"/>
    </row>
    <row r="14" spans="3:13" s="3" customFormat="1" ht="18.75" x14ac:dyDescent="0.25">
      <c r="C14" s="9" t="s">
        <v>18</v>
      </c>
      <c r="D14" s="10">
        <v>36400000</v>
      </c>
      <c r="E14" s="2"/>
      <c r="F14" s="2"/>
      <c r="G14" s="33"/>
      <c r="H14" s="34"/>
      <c r="I14" s="34"/>
      <c r="J14" s="35"/>
      <c r="M14" s="2"/>
    </row>
    <row r="15" spans="3:13" s="3" customFormat="1" ht="21" x14ac:dyDescent="0.25">
      <c r="C15" s="9" t="s">
        <v>19</v>
      </c>
      <c r="D15" s="11">
        <v>45617</v>
      </c>
      <c r="E15" s="2"/>
      <c r="F15" s="2"/>
      <c r="G15" s="36"/>
      <c r="H15" s="37"/>
      <c r="I15" s="37"/>
      <c r="J15" s="38"/>
      <c r="M15" s="2"/>
    </row>
    <row r="16" spans="3:13" s="3" customFormat="1" x14ac:dyDescent="0.25">
      <c r="C16" s="2"/>
      <c r="D16" s="12"/>
      <c r="E16" s="2"/>
      <c r="F16" s="2"/>
      <c r="M16" s="2"/>
    </row>
    <row r="17" spans="1:13" ht="75" customHeight="1" x14ac:dyDescent="0.25">
      <c r="A17" s="13" t="s">
        <v>20</v>
      </c>
      <c r="B17" s="13" t="s">
        <v>21</v>
      </c>
      <c r="C17" s="13" t="s">
        <v>22</v>
      </c>
      <c r="D17" s="13" t="s">
        <v>23</v>
      </c>
      <c r="E17" s="13" t="s">
        <v>24</v>
      </c>
      <c r="F17" s="13" t="s">
        <v>25</v>
      </c>
      <c r="G17" s="13" t="s">
        <v>26</v>
      </c>
      <c r="H17" s="13" t="s">
        <v>27</v>
      </c>
      <c r="I17" s="13" t="s">
        <v>28</v>
      </c>
      <c r="J17" s="13" t="s">
        <v>29</v>
      </c>
      <c r="K17" s="13" t="s">
        <v>30</v>
      </c>
      <c r="L17" s="13" t="s">
        <v>31</v>
      </c>
      <c r="M17" s="13" t="s">
        <v>32</v>
      </c>
    </row>
    <row r="18" spans="1:13" ht="54.75" customHeight="1" x14ac:dyDescent="0.25">
      <c r="A18" s="23" t="s">
        <v>33</v>
      </c>
      <c r="B18" s="23">
        <v>1</v>
      </c>
      <c r="C18" s="23" t="s">
        <v>34</v>
      </c>
      <c r="D18" s="23" t="s">
        <v>35</v>
      </c>
      <c r="E18" s="23" t="s">
        <v>36</v>
      </c>
      <c r="F18" s="23">
        <v>9</v>
      </c>
      <c r="G18" s="23" t="s">
        <v>37</v>
      </c>
      <c r="H18" s="23" t="s">
        <v>38</v>
      </c>
      <c r="I18" s="27">
        <v>29765000</v>
      </c>
      <c r="J18" s="27">
        <v>29765000</v>
      </c>
      <c r="K18" s="23" t="s">
        <v>39</v>
      </c>
      <c r="L18" s="23" t="s">
        <v>40</v>
      </c>
      <c r="M18" s="23" t="s">
        <v>41</v>
      </c>
    </row>
    <row r="19" spans="1:13" ht="40.5" customHeight="1" x14ac:dyDescent="0.25">
      <c r="A19" s="23" t="s">
        <v>33</v>
      </c>
      <c r="B19" s="23">
        <v>2</v>
      </c>
      <c r="C19" s="23" t="s">
        <v>34</v>
      </c>
      <c r="D19" s="23" t="s">
        <v>42</v>
      </c>
      <c r="E19" s="23" t="s">
        <v>43</v>
      </c>
      <c r="F19" s="23">
        <v>6</v>
      </c>
      <c r="G19" s="23" t="s">
        <v>37</v>
      </c>
      <c r="H19" s="23" t="s">
        <v>38</v>
      </c>
      <c r="I19" s="27">
        <v>106504000</v>
      </c>
      <c r="J19" s="27">
        <v>106504000</v>
      </c>
      <c r="K19" s="23" t="s">
        <v>39</v>
      </c>
      <c r="L19" s="23" t="s">
        <v>40</v>
      </c>
      <c r="M19" s="23" t="s">
        <v>41</v>
      </c>
    </row>
    <row r="20" spans="1:13" ht="40.5" customHeight="1" x14ac:dyDescent="0.25">
      <c r="A20" s="23" t="s">
        <v>33</v>
      </c>
      <c r="B20" s="23">
        <v>3</v>
      </c>
      <c r="C20" s="23" t="s">
        <v>34</v>
      </c>
      <c r="D20" s="23" t="s">
        <v>44</v>
      </c>
      <c r="E20" s="23" t="s">
        <v>43</v>
      </c>
      <c r="F20" s="23">
        <v>6</v>
      </c>
      <c r="G20" s="23" t="s">
        <v>37</v>
      </c>
      <c r="H20" s="23" t="s">
        <v>38</v>
      </c>
      <c r="I20" s="27">
        <v>30372000</v>
      </c>
      <c r="J20" s="27">
        <v>30372000</v>
      </c>
      <c r="K20" s="23" t="s">
        <v>39</v>
      </c>
      <c r="L20" s="23" t="s">
        <v>40</v>
      </c>
      <c r="M20" s="23" t="s">
        <v>41</v>
      </c>
    </row>
    <row r="21" spans="1:13" ht="40.5" customHeight="1" x14ac:dyDescent="0.25">
      <c r="A21" s="23" t="s">
        <v>33</v>
      </c>
      <c r="B21" s="23">
        <v>4</v>
      </c>
      <c r="C21" s="23" t="s">
        <v>34</v>
      </c>
      <c r="D21" s="23" t="s">
        <v>45</v>
      </c>
      <c r="E21" s="23" t="s">
        <v>43</v>
      </c>
      <c r="F21" s="23">
        <v>6</v>
      </c>
      <c r="G21" s="23" t="s">
        <v>37</v>
      </c>
      <c r="H21" s="23" t="s">
        <v>38</v>
      </c>
      <c r="I21" s="27">
        <v>75323000</v>
      </c>
      <c r="J21" s="27">
        <v>75323000</v>
      </c>
      <c r="K21" s="23" t="s">
        <v>39</v>
      </c>
      <c r="L21" s="23" t="s">
        <v>40</v>
      </c>
      <c r="M21" s="23" t="s">
        <v>41</v>
      </c>
    </row>
    <row r="22" spans="1:13" ht="40.5" customHeight="1" x14ac:dyDescent="0.25">
      <c r="A22" s="23" t="s">
        <v>33</v>
      </c>
      <c r="B22" s="23">
        <v>5</v>
      </c>
      <c r="C22" s="23" t="s">
        <v>34</v>
      </c>
      <c r="D22" s="23" t="s">
        <v>46</v>
      </c>
      <c r="E22" s="23" t="s">
        <v>47</v>
      </c>
      <c r="F22" s="23">
        <v>9</v>
      </c>
      <c r="G22" s="23" t="s">
        <v>37</v>
      </c>
      <c r="H22" s="23" t="s">
        <v>38</v>
      </c>
      <c r="I22" s="27">
        <v>57909000</v>
      </c>
      <c r="J22" s="27">
        <v>57909000</v>
      </c>
      <c r="K22" s="23" t="s">
        <v>39</v>
      </c>
      <c r="L22" s="23" t="s">
        <v>40</v>
      </c>
      <c r="M22" s="23" t="s">
        <v>41</v>
      </c>
    </row>
    <row r="23" spans="1:13" ht="40.5" customHeight="1" x14ac:dyDescent="0.25">
      <c r="A23" s="23" t="s">
        <v>33</v>
      </c>
      <c r="B23" s="23">
        <v>6</v>
      </c>
      <c r="C23" s="23" t="s">
        <v>34</v>
      </c>
      <c r="D23" s="23" t="s">
        <v>48</v>
      </c>
      <c r="E23" s="23" t="s">
        <v>43</v>
      </c>
      <c r="F23" s="23">
        <v>6</v>
      </c>
      <c r="G23" s="23" t="s">
        <v>49</v>
      </c>
      <c r="H23" s="23" t="s">
        <v>38</v>
      </c>
      <c r="I23" s="27">
        <v>60744000</v>
      </c>
      <c r="J23" s="27">
        <v>60744000</v>
      </c>
      <c r="K23" s="23" t="s">
        <v>39</v>
      </c>
      <c r="L23" s="23" t="s">
        <v>40</v>
      </c>
      <c r="M23" s="23" t="s">
        <v>41</v>
      </c>
    </row>
    <row r="24" spans="1:13" ht="40.5" customHeight="1" x14ac:dyDescent="0.25">
      <c r="A24" s="23" t="s">
        <v>33</v>
      </c>
      <c r="B24" s="23">
        <v>7</v>
      </c>
      <c r="C24" s="23" t="s">
        <v>34</v>
      </c>
      <c r="D24" s="23" t="s">
        <v>50</v>
      </c>
      <c r="E24" s="23" t="s">
        <v>43</v>
      </c>
      <c r="F24" s="23">
        <v>6</v>
      </c>
      <c r="G24" s="23" t="s">
        <v>37</v>
      </c>
      <c r="H24" s="23" t="s">
        <v>38</v>
      </c>
      <c r="I24" s="27">
        <v>46165000</v>
      </c>
      <c r="J24" s="27">
        <v>46165000</v>
      </c>
      <c r="K24" s="23" t="s">
        <v>39</v>
      </c>
      <c r="L24" s="23" t="s">
        <v>40</v>
      </c>
      <c r="M24" s="23" t="s">
        <v>41</v>
      </c>
    </row>
    <row r="25" spans="1:13" ht="40.5" customHeight="1" x14ac:dyDescent="0.25">
      <c r="A25" s="23" t="s">
        <v>33</v>
      </c>
      <c r="B25" s="23">
        <v>8</v>
      </c>
      <c r="C25" s="23" t="s">
        <v>34</v>
      </c>
      <c r="D25" s="23" t="s">
        <v>51</v>
      </c>
      <c r="E25" s="23" t="s">
        <v>43</v>
      </c>
      <c r="F25" s="23">
        <v>6</v>
      </c>
      <c r="G25" s="23" t="s">
        <v>49</v>
      </c>
      <c r="H25" s="23" t="s">
        <v>38</v>
      </c>
      <c r="I25" s="27">
        <v>41913000</v>
      </c>
      <c r="J25" s="27">
        <v>41913000</v>
      </c>
      <c r="K25" s="23" t="s">
        <v>39</v>
      </c>
      <c r="L25" s="23" t="s">
        <v>40</v>
      </c>
      <c r="M25" s="23" t="s">
        <v>41</v>
      </c>
    </row>
    <row r="26" spans="1:13" ht="40.5" customHeight="1" x14ac:dyDescent="0.25">
      <c r="A26" s="23" t="s">
        <v>33</v>
      </c>
      <c r="B26" s="23">
        <v>9</v>
      </c>
      <c r="C26" s="23" t="s">
        <v>34</v>
      </c>
      <c r="D26" s="23" t="s">
        <v>52</v>
      </c>
      <c r="E26" s="23" t="s">
        <v>47</v>
      </c>
      <c r="F26" s="23">
        <v>7</v>
      </c>
      <c r="G26" s="23" t="s">
        <v>49</v>
      </c>
      <c r="H26" s="23" t="s">
        <v>38</v>
      </c>
      <c r="I26" s="27">
        <v>42521000</v>
      </c>
      <c r="J26" s="27">
        <v>42521000</v>
      </c>
      <c r="K26" s="23" t="s">
        <v>39</v>
      </c>
      <c r="L26" s="23" t="s">
        <v>40</v>
      </c>
      <c r="M26" s="23" t="s">
        <v>41</v>
      </c>
    </row>
    <row r="27" spans="1:13" ht="40.5" customHeight="1" x14ac:dyDescent="0.25">
      <c r="A27" s="23" t="s">
        <v>33</v>
      </c>
      <c r="B27" s="23">
        <v>10</v>
      </c>
      <c r="C27" s="23" t="s">
        <v>34</v>
      </c>
      <c r="D27" s="23" t="s">
        <v>53</v>
      </c>
      <c r="E27" s="23" t="s">
        <v>54</v>
      </c>
      <c r="F27" s="23">
        <v>8</v>
      </c>
      <c r="G27" s="23" t="s">
        <v>37</v>
      </c>
      <c r="H27" s="23" t="s">
        <v>38</v>
      </c>
      <c r="I27" s="27">
        <v>45760000</v>
      </c>
      <c r="J27" s="27">
        <v>45760000</v>
      </c>
      <c r="K27" s="23" t="s">
        <v>39</v>
      </c>
      <c r="L27" s="23" t="s">
        <v>40</v>
      </c>
      <c r="M27" s="23" t="s">
        <v>41</v>
      </c>
    </row>
    <row r="28" spans="1:13" ht="40.5" customHeight="1" x14ac:dyDescent="0.25">
      <c r="A28" s="23" t="s">
        <v>33</v>
      </c>
      <c r="B28" s="23">
        <v>11</v>
      </c>
      <c r="C28" s="23" t="s">
        <v>34</v>
      </c>
      <c r="D28" s="23" t="s">
        <v>55</v>
      </c>
      <c r="E28" s="23" t="s">
        <v>36</v>
      </c>
      <c r="F28" s="23">
        <v>9</v>
      </c>
      <c r="G28" s="23" t="s">
        <v>49</v>
      </c>
      <c r="H28" s="23" t="s">
        <v>38</v>
      </c>
      <c r="I28" s="27">
        <v>49203000</v>
      </c>
      <c r="J28" s="27">
        <v>49203000</v>
      </c>
      <c r="K28" s="23" t="s">
        <v>39</v>
      </c>
      <c r="L28" s="23" t="s">
        <v>40</v>
      </c>
      <c r="M28" s="23" t="s">
        <v>41</v>
      </c>
    </row>
    <row r="29" spans="1:13" ht="40.5" customHeight="1" x14ac:dyDescent="0.25">
      <c r="A29" s="23" t="s">
        <v>33</v>
      </c>
      <c r="B29" s="23">
        <v>12</v>
      </c>
      <c r="C29" s="23" t="s">
        <v>34</v>
      </c>
      <c r="D29" s="23" t="s">
        <v>56</v>
      </c>
      <c r="E29" s="23" t="s">
        <v>43</v>
      </c>
      <c r="F29" s="23">
        <v>6</v>
      </c>
      <c r="G29" s="23" t="s">
        <v>37</v>
      </c>
      <c r="H29" s="23" t="s">
        <v>38</v>
      </c>
      <c r="I29" s="27">
        <v>41306000</v>
      </c>
      <c r="J29" s="27">
        <v>41306000</v>
      </c>
      <c r="K29" s="23" t="s">
        <v>39</v>
      </c>
      <c r="L29" s="23" t="s">
        <v>40</v>
      </c>
      <c r="M29" s="23" t="s">
        <v>41</v>
      </c>
    </row>
    <row r="30" spans="1:13" ht="40.5" customHeight="1" x14ac:dyDescent="0.25">
      <c r="A30" s="24" t="s">
        <v>33</v>
      </c>
      <c r="B30" s="25">
        <v>13</v>
      </c>
      <c r="C30" s="26" t="s">
        <v>34</v>
      </c>
      <c r="D30" s="26" t="s">
        <v>57</v>
      </c>
      <c r="E30" s="23" t="s">
        <v>36</v>
      </c>
      <c r="F30" s="23">
        <v>9</v>
      </c>
      <c r="G30" s="23" t="s">
        <v>37</v>
      </c>
      <c r="H30" s="23" t="s">
        <v>38</v>
      </c>
      <c r="I30" s="27">
        <v>46165000</v>
      </c>
      <c r="J30" s="27">
        <v>46165000</v>
      </c>
      <c r="K30" s="23" t="s">
        <v>39</v>
      </c>
      <c r="L30" s="23" t="s">
        <v>40</v>
      </c>
      <c r="M30" s="24" t="s">
        <v>41</v>
      </c>
    </row>
    <row r="31" spans="1:13" ht="40.5" customHeight="1" x14ac:dyDescent="0.25">
      <c r="A31" s="24" t="s">
        <v>33</v>
      </c>
      <c r="B31" s="25">
        <v>14</v>
      </c>
      <c r="C31" s="26" t="s">
        <v>34</v>
      </c>
      <c r="D31" s="26" t="s">
        <v>58</v>
      </c>
      <c r="E31" s="23" t="s">
        <v>54</v>
      </c>
      <c r="F31" s="23">
        <v>8</v>
      </c>
      <c r="G31" s="23" t="s">
        <v>37</v>
      </c>
      <c r="H31" s="23" t="s">
        <v>38</v>
      </c>
      <c r="I31" s="27">
        <v>20653000</v>
      </c>
      <c r="J31" s="27">
        <v>20653000</v>
      </c>
      <c r="K31" s="23" t="s">
        <v>39</v>
      </c>
      <c r="L31" s="23" t="s">
        <v>40</v>
      </c>
      <c r="M31" s="24" t="s">
        <v>41</v>
      </c>
    </row>
    <row r="32" spans="1:13" ht="47.25" customHeight="1" x14ac:dyDescent="0.25">
      <c r="A32" s="24" t="s">
        <v>33</v>
      </c>
      <c r="B32" s="25">
        <v>15</v>
      </c>
      <c r="C32" s="26" t="s">
        <v>34</v>
      </c>
      <c r="D32" s="26" t="s">
        <v>59</v>
      </c>
      <c r="E32" s="23" t="s">
        <v>54</v>
      </c>
      <c r="F32" s="23">
        <v>8</v>
      </c>
      <c r="G32" s="23" t="s">
        <v>37</v>
      </c>
      <c r="H32" s="23" t="s">
        <v>38</v>
      </c>
      <c r="I32" s="27">
        <v>23083000</v>
      </c>
      <c r="J32" s="27">
        <v>23083000</v>
      </c>
      <c r="K32" s="23" t="s">
        <v>39</v>
      </c>
      <c r="L32" s="23" t="s">
        <v>40</v>
      </c>
      <c r="M32" s="24" t="s">
        <v>41</v>
      </c>
    </row>
    <row r="33" spans="1:13" ht="40.5" customHeight="1" x14ac:dyDescent="0.25">
      <c r="A33" s="24" t="s">
        <v>33</v>
      </c>
      <c r="B33" s="25">
        <v>16</v>
      </c>
      <c r="C33" s="26" t="s">
        <v>34</v>
      </c>
      <c r="D33" s="26" t="s">
        <v>60</v>
      </c>
      <c r="E33" s="23" t="s">
        <v>54</v>
      </c>
      <c r="F33" s="23">
        <v>8</v>
      </c>
      <c r="G33" s="23" t="s">
        <v>37</v>
      </c>
      <c r="H33" s="23" t="s">
        <v>38</v>
      </c>
      <c r="I33" s="27">
        <v>45760000</v>
      </c>
      <c r="J33" s="27">
        <v>45760000</v>
      </c>
      <c r="K33" s="23" t="s">
        <v>39</v>
      </c>
      <c r="L33" s="23" t="s">
        <v>40</v>
      </c>
      <c r="M33" s="24" t="s">
        <v>41</v>
      </c>
    </row>
    <row r="34" spans="1:13" ht="40.5" customHeight="1" x14ac:dyDescent="0.25">
      <c r="A34" s="24" t="s">
        <v>33</v>
      </c>
      <c r="B34" s="25">
        <v>17</v>
      </c>
      <c r="C34" s="26" t="s">
        <v>34</v>
      </c>
      <c r="D34" s="26" t="s">
        <v>61</v>
      </c>
      <c r="E34" s="23" t="s">
        <v>47</v>
      </c>
      <c r="F34" s="23">
        <v>7</v>
      </c>
      <c r="G34" s="23" t="s">
        <v>37</v>
      </c>
      <c r="H34" s="23" t="s">
        <v>38</v>
      </c>
      <c r="I34" s="27">
        <v>34827000</v>
      </c>
      <c r="J34" s="27">
        <v>34827000</v>
      </c>
      <c r="K34" s="23" t="s">
        <v>39</v>
      </c>
      <c r="L34" s="23" t="s">
        <v>40</v>
      </c>
      <c r="M34" s="24" t="s">
        <v>41</v>
      </c>
    </row>
    <row r="35" spans="1:13" ht="40.5" customHeight="1" x14ac:dyDescent="0.25">
      <c r="A35" s="24" t="s">
        <v>33</v>
      </c>
      <c r="B35" s="25">
        <v>18</v>
      </c>
      <c r="C35" s="26" t="s">
        <v>34</v>
      </c>
      <c r="D35" s="26" t="s">
        <v>62</v>
      </c>
      <c r="E35" s="23" t="s">
        <v>47</v>
      </c>
      <c r="F35" s="23">
        <v>7</v>
      </c>
      <c r="G35" s="23" t="s">
        <v>37</v>
      </c>
      <c r="H35" s="23" t="s">
        <v>38</v>
      </c>
      <c r="I35" s="27">
        <v>46165000</v>
      </c>
      <c r="J35" s="27">
        <v>46165000</v>
      </c>
      <c r="K35" s="23" t="s">
        <v>39</v>
      </c>
      <c r="L35" s="23" t="s">
        <v>40</v>
      </c>
      <c r="M35" s="24" t="s">
        <v>41</v>
      </c>
    </row>
    <row r="36" spans="1:13" ht="40.5" customHeight="1" x14ac:dyDescent="0.25">
      <c r="A36" s="24" t="s">
        <v>33</v>
      </c>
      <c r="B36" s="25">
        <v>19</v>
      </c>
      <c r="C36" s="26" t="s">
        <v>34</v>
      </c>
      <c r="D36" s="26" t="s">
        <v>63</v>
      </c>
      <c r="E36" s="23" t="s">
        <v>54</v>
      </c>
      <c r="F36" s="23">
        <v>8</v>
      </c>
      <c r="G36" s="23" t="s">
        <v>37</v>
      </c>
      <c r="H36" s="23" t="s">
        <v>38</v>
      </c>
      <c r="I36" s="27">
        <v>48190000</v>
      </c>
      <c r="J36" s="27">
        <v>48190000</v>
      </c>
      <c r="K36" s="23" t="s">
        <v>39</v>
      </c>
      <c r="L36" s="23" t="s">
        <v>40</v>
      </c>
      <c r="M36" s="24" t="s">
        <v>41</v>
      </c>
    </row>
    <row r="37" spans="1:13" ht="40.5" customHeight="1" x14ac:dyDescent="0.25">
      <c r="A37" s="24" t="s">
        <v>33</v>
      </c>
      <c r="B37" s="25">
        <v>20</v>
      </c>
      <c r="C37" s="26" t="s">
        <v>34</v>
      </c>
      <c r="D37" s="26" t="s">
        <v>64</v>
      </c>
      <c r="E37" s="23" t="s">
        <v>47</v>
      </c>
      <c r="F37" s="23">
        <v>7</v>
      </c>
      <c r="G37" s="23" t="s">
        <v>37</v>
      </c>
      <c r="H37" s="23" t="s">
        <v>38</v>
      </c>
      <c r="I37" s="27">
        <v>55480000</v>
      </c>
      <c r="J37" s="27">
        <v>55480000</v>
      </c>
      <c r="K37" s="23" t="s">
        <v>39</v>
      </c>
      <c r="L37" s="23" t="s">
        <v>40</v>
      </c>
      <c r="M37" s="24" t="s">
        <v>41</v>
      </c>
    </row>
    <row r="38" spans="1:13" ht="40.5" customHeight="1" x14ac:dyDescent="0.25">
      <c r="A38" s="24" t="s">
        <v>33</v>
      </c>
      <c r="B38" s="25">
        <v>21</v>
      </c>
      <c r="C38" s="26" t="s">
        <v>34</v>
      </c>
      <c r="D38" s="26" t="s">
        <v>65</v>
      </c>
      <c r="E38" s="23" t="s">
        <v>47</v>
      </c>
      <c r="F38" s="23">
        <v>7</v>
      </c>
      <c r="G38" s="23" t="s">
        <v>37</v>
      </c>
      <c r="H38" s="23" t="s">
        <v>38</v>
      </c>
      <c r="I38" s="27">
        <v>50620000</v>
      </c>
      <c r="J38" s="27">
        <v>50620000</v>
      </c>
      <c r="K38" s="23" t="s">
        <v>39</v>
      </c>
      <c r="L38" s="23" t="s">
        <v>40</v>
      </c>
      <c r="M38" s="24" t="s">
        <v>41</v>
      </c>
    </row>
    <row r="39" spans="1:13" ht="40.5" customHeight="1" x14ac:dyDescent="0.25">
      <c r="A39" s="24" t="s">
        <v>33</v>
      </c>
      <c r="B39" s="25">
        <v>22</v>
      </c>
      <c r="C39" s="26" t="s">
        <v>34</v>
      </c>
      <c r="D39" s="26" t="s">
        <v>66</v>
      </c>
      <c r="E39" s="23" t="s">
        <v>47</v>
      </c>
      <c r="F39" s="23">
        <v>7</v>
      </c>
      <c r="G39" s="23" t="s">
        <v>37</v>
      </c>
      <c r="H39" s="23" t="s">
        <v>38</v>
      </c>
      <c r="I39" s="27">
        <v>41306000</v>
      </c>
      <c r="J39" s="27">
        <v>41306000</v>
      </c>
      <c r="K39" s="23" t="s">
        <v>39</v>
      </c>
      <c r="L39" s="23" t="s">
        <v>40</v>
      </c>
      <c r="M39" s="24" t="s">
        <v>41</v>
      </c>
    </row>
    <row r="40" spans="1:13" ht="40.5" customHeight="1" x14ac:dyDescent="0.25">
      <c r="A40" s="24" t="s">
        <v>33</v>
      </c>
      <c r="B40" s="25">
        <v>23</v>
      </c>
      <c r="C40" s="26" t="s">
        <v>34</v>
      </c>
      <c r="D40" s="26" t="s">
        <v>67</v>
      </c>
      <c r="E40" s="23" t="s">
        <v>54</v>
      </c>
      <c r="F40" s="23">
        <v>8</v>
      </c>
      <c r="G40" s="23" t="s">
        <v>37</v>
      </c>
      <c r="H40" s="23" t="s">
        <v>38</v>
      </c>
      <c r="I40" s="27">
        <v>41306000</v>
      </c>
      <c r="J40" s="27">
        <v>41306000</v>
      </c>
      <c r="K40" s="23" t="s">
        <v>39</v>
      </c>
      <c r="L40" s="23" t="s">
        <v>40</v>
      </c>
      <c r="M40" s="24" t="s">
        <v>41</v>
      </c>
    </row>
    <row r="41" spans="1:13" ht="40.5" customHeight="1" x14ac:dyDescent="0.25">
      <c r="A41" s="24" t="s">
        <v>33</v>
      </c>
      <c r="B41" s="25">
        <v>24</v>
      </c>
      <c r="C41" s="26" t="s">
        <v>34</v>
      </c>
      <c r="D41" s="26" t="s">
        <v>68</v>
      </c>
      <c r="E41" s="23" t="s">
        <v>43</v>
      </c>
      <c r="F41" s="23">
        <v>6</v>
      </c>
      <c r="G41" s="23" t="s">
        <v>37</v>
      </c>
      <c r="H41" s="23" t="s">
        <v>38</v>
      </c>
      <c r="I41" s="27">
        <v>48190000</v>
      </c>
      <c r="J41" s="27">
        <v>48190000</v>
      </c>
      <c r="K41" s="23" t="s">
        <v>39</v>
      </c>
      <c r="L41" s="23" t="s">
        <v>40</v>
      </c>
      <c r="M41" s="24" t="s">
        <v>41</v>
      </c>
    </row>
    <row r="42" spans="1:13" ht="40.5" customHeight="1" x14ac:dyDescent="0.25">
      <c r="A42" s="24" t="s">
        <v>33</v>
      </c>
      <c r="B42" s="25">
        <v>25</v>
      </c>
      <c r="C42" s="26" t="s">
        <v>34</v>
      </c>
      <c r="D42" s="26" t="s">
        <v>69</v>
      </c>
      <c r="E42" s="23" t="s">
        <v>43</v>
      </c>
      <c r="F42" s="23">
        <v>6</v>
      </c>
      <c r="G42" s="23" t="s">
        <v>37</v>
      </c>
      <c r="H42" s="23" t="s">
        <v>38</v>
      </c>
      <c r="I42" s="27">
        <v>25512000</v>
      </c>
      <c r="J42" s="27">
        <v>25512000</v>
      </c>
      <c r="K42" s="23" t="s">
        <v>39</v>
      </c>
      <c r="L42" s="23" t="s">
        <v>40</v>
      </c>
      <c r="M42" s="24" t="s">
        <v>41</v>
      </c>
    </row>
    <row r="43" spans="1:13" ht="40.5" customHeight="1" x14ac:dyDescent="0.25">
      <c r="A43" s="24" t="s">
        <v>33</v>
      </c>
      <c r="B43" s="25">
        <v>26</v>
      </c>
      <c r="C43" s="26" t="s">
        <v>34</v>
      </c>
      <c r="D43" s="26" t="s">
        <v>70</v>
      </c>
      <c r="E43" s="23" t="s">
        <v>54</v>
      </c>
      <c r="F43" s="23">
        <v>8</v>
      </c>
      <c r="G43" s="23" t="s">
        <v>37</v>
      </c>
      <c r="H43" s="23" t="s">
        <v>38</v>
      </c>
      <c r="I43" s="27">
        <v>84232000</v>
      </c>
      <c r="J43" s="27">
        <v>84232000</v>
      </c>
      <c r="K43" s="23" t="s">
        <v>39</v>
      </c>
      <c r="L43" s="23" t="s">
        <v>40</v>
      </c>
      <c r="M43" s="24" t="s">
        <v>41</v>
      </c>
    </row>
    <row r="44" spans="1:13" ht="40.5" customHeight="1" x14ac:dyDescent="0.25">
      <c r="A44" s="24" t="s">
        <v>33</v>
      </c>
      <c r="B44" s="25">
        <v>27</v>
      </c>
      <c r="C44" s="26" t="s">
        <v>34</v>
      </c>
      <c r="D44" s="26" t="s">
        <v>71</v>
      </c>
      <c r="E44" s="23" t="s">
        <v>47</v>
      </c>
      <c r="F44" s="23">
        <v>7</v>
      </c>
      <c r="G44" s="23" t="s">
        <v>37</v>
      </c>
      <c r="H44" s="23" t="s">
        <v>38</v>
      </c>
      <c r="I44" s="27">
        <v>43736000</v>
      </c>
      <c r="J44" s="27">
        <v>43736000</v>
      </c>
      <c r="K44" s="23" t="s">
        <v>39</v>
      </c>
      <c r="L44" s="23" t="s">
        <v>40</v>
      </c>
      <c r="M44" s="24" t="s">
        <v>41</v>
      </c>
    </row>
    <row r="45" spans="1:13" ht="40.5" customHeight="1" x14ac:dyDescent="0.25">
      <c r="A45" s="24" t="s">
        <v>33</v>
      </c>
      <c r="B45" s="25">
        <v>28</v>
      </c>
      <c r="C45" s="26" t="s">
        <v>34</v>
      </c>
      <c r="D45" s="26" t="s">
        <v>72</v>
      </c>
      <c r="E45" s="23" t="s">
        <v>47</v>
      </c>
      <c r="F45" s="23">
        <v>7</v>
      </c>
      <c r="G45" s="23" t="s">
        <v>37</v>
      </c>
      <c r="H45" s="23" t="s">
        <v>38</v>
      </c>
      <c r="I45" s="27">
        <v>58719000</v>
      </c>
      <c r="J45" s="27">
        <v>58719000</v>
      </c>
      <c r="K45" s="23" t="s">
        <v>39</v>
      </c>
      <c r="L45" s="23" t="s">
        <v>40</v>
      </c>
      <c r="M45" s="24" t="s">
        <v>41</v>
      </c>
    </row>
    <row r="46" spans="1:13" ht="40.5" customHeight="1" x14ac:dyDescent="0.25">
      <c r="A46" s="24" t="s">
        <v>33</v>
      </c>
      <c r="B46" s="25">
        <v>29</v>
      </c>
      <c r="C46" s="26" t="s">
        <v>34</v>
      </c>
      <c r="D46" s="26" t="s">
        <v>73</v>
      </c>
      <c r="E46" s="23" t="s">
        <v>47</v>
      </c>
      <c r="F46" s="23">
        <v>7</v>
      </c>
      <c r="G46" s="23" t="s">
        <v>37</v>
      </c>
      <c r="H46" s="23" t="s">
        <v>38</v>
      </c>
      <c r="I46" s="27">
        <v>79372000</v>
      </c>
      <c r="J46" s="27">
        <v>79372000</v>
      </c>
      <c r="K46" s="23" t="s">
        <v>39</v>
      </c>
      <c r="L46" s="23" t="s">
        <v>40</v>
      </c>
      <c r="M46" s="24" t="s">
        <v>41</v>
      </c>
    </row>
    <row r="47" spans="1:13" ht="40.5" customHeight="1" x14ac:dyDescent="0.25">
      <c r="A47" s="24" t="s">
        <v>33</v>
      </c>
      <c r="B47" s="25">
        <v>30</v>
      </c>
      <c r="C47" s="26" t="s">
        <v>34</v>
      </c>
      <c r="D47" s="26" t="s">
        <v>74</v>
      </c>
      <c r="E47" s="23" t="s">
        <v>54</v>
      </c>
      <c r="F47" s="23">
        <v>8</v>
      </c>
      <c r="G47" s="23" t="s">
        <v>37</v>
      </c>
      <c r="H47" s="23" t="s">
        <v>38</v>
      </c>
      <c r="I47" s="27">
        <v>18223000</v>
      </c>
      <c r="J47" s="27">
        <v>18223000</v>
      </c>
      <c r="K47" s="23" t="s">
        <v>39</v>
      </c>
      <c r="L47" s="23" t="s">
        <v>40</v>
      </c>
      <c r="M47" s="24" t="s">
        <v>41</v>
      </c>
    </row>
    <row r="48" spans="1:13" ht="40.5" customHeight="1" x14ac:dyDescent="0.25">
      <c r="A48" s="24" t="s">
        <v>33</v>
      </c>
      <c r="B48" s="25">
        <v>31</v>
      </c>
      <c r="C48" s="26" t="s">
        <v>34</v>
      </c>
      <c r="D48" s="26" t="s">
        <v>75</v>
      </c>
      <c r="E48" s="23" t="s">
        <v>43</v>
      </c>
      <c r="F48" s="23">
        <v>6</v>
      </c>
      <c r="G48" s="23" t="s">
        <v>37</v>
      </c>
      <c r="H48" s="23" t="s">
        <v>38</v>
      </c>
      <c r="I48" s="27">
        <v>19438000</v>
      </c>
      <c r="J48" s="27">
        <v>19438000</v>
      </c>
      <c r="K48" s="23" t="s">
        <v>39</v>
      </c>
      <c r="L48" s="23" t="s">
        <v>40</v>
      </c>
      <c r="M48" s="24" t="s">
        <v>41</v>
      </c>
    </row>
    <row r="49" spans="1:13" ht="40.5" customHeight="1" x14ac:dyDescent="0.25">
      <c r="A49" s="24" t="s">
        <v>33</v>
      </c>
      <c r="B49" s="25">
        <v>32</v>
      </c>
      <c r="C49" s="26" t="s">
        <v>76</v>
      </c>
      <c r="D49" s="26" t="s">
        <v>77</v>
      </c>
      <c r="E49" s="23" t="s">
        <v>54</v>
      </c>
      <c r="F49" s="23">
        <v>8</v>
      </c>
      <c r="G49" s="23" t="s">
        <v>37</v>
      </c>
      <c r="H49" s="23" t="s">
        <v>38</v>
      </c>
      <c r="I49" s="27">
        <v>8232000</v>
      </c>
      <c r="J49" s="27">
        <v>8232000</v>
      </c>
      <c r="K49" s="23" t="s">
        <v>39</v>
      </c>
      <c r="L49" s="23" t="s">
        <v>40</v>
      </c>
      <c r="M49" s="24" t="s">
        <v>41</v>
      </c>
    </row>
    <row r="50" spans="1:13" ht="40.5" customHeight="1" x14ac:dyDescent="0.25">
      <c r="A50" s="24" t="s">
        <v>33</v>
      </c>
      <c r="B50" s="25">
        <v>33</v>
      </c>
      <c r="C50" s="26" t="s">
        <v>78</v>
      </c>
      <c r="D50" s="26" t="s">
        <v>79</v>
      </c>
      <c r="E50" s="23" t="s">
        <v>80</v>
      </c>
      <c r="F50" s="23">
        <v>4</v>
      </c>
      <c r="G50" s="23" t="s">
        <v>49</v>
      </c>
      <c r="H50" s="23" t="s">
        <v>38</v>
      </c>
      <c r="I50" s="27">
        <v>73072000</v>
      </c>
      <c r="J50" s="27">
        <v>73072000</v>
      </c>
      <c r="K50" s="23" t="s">
        <v>39</v>
      </c>
      <c r="L50" s="23" t="s">
        <v>40</v>
      </c>
      <c r="M50" s="24" t="s">
        <v>41</v>
      </c>
    </row>
    <row r="51" spans="1:13" ht="40.5" customHeight="1" x14ac:dyDescent="0.25">
      <c r="A51" s="24" t="s">
        <v>33</v>
      </c>
      <c r="B51" s="25">
        <v>34</v>
      </c>
      <c r="C51" s="26" t="s">
        <v>81</v>
      </c>
      <c r="D51" s="26" t="s">
        <v>82</v>
      </c>
      <c r="E51" s="23" t="s">
        <v>36</v>
      </c>
      <c r="F51" s="23">
        <v>10</v>
      </c>
      <c r="G51" s="23" t="s">
        <v>37</v>
      </c>
      <c r="H51" s="23" t="s">
        <v>38</v>
      </c>
      <c r="I51" s="27">
        <v>1655573000</v>
      </c>
      <c r="J51" s="27">
        <v>1655573000</v>
      </c>
      <c r="K51" s="23" t="s">
        <v>39</v>
      </c>
      <c r="L51" s="23" t="s">
        <v>40</v>
      </c>
      <c r="M51" s="24" t="s">
        <v>41</v>
      </c>
    </row>
    <row r="52" spans="1:13" ht="40.5" customHeight="1" x14ac:dyDescent="0.25">
      <c r="A52" s="24" t="s">
        <v>33</v>
      </c>
      <c r="B52" s="25">
        <v>35</v>
      </c>
      <c r="C52" s="26" t="s">
        <v>83</v>
      </c>
      <c r="D52" s="26" t="s">
        <v>84</v>
      </c>
      <c r="E52" s="23" t="s">
        <v>43</v>
      </c>
      <c r="F52" s="23">
        <v>6</v>
      </c>
      <c r="G52" s="23" t="s">
        <v>85</v>
      </c>
      <c r="H52" s="23" t="s">
        <v>38</v>
      </c>
      <c r="I52" s="27">
        <v>40000000</v>
      </c>
      <c r="J52" s="27">
        <v>40000000</v>
      </c>
      <c r="K52" s="23" t="s">
        <v>39</v>
      </c>
      <c r="L52" s="23" t="s">
        <v>40</v>
      </c>
      <c r="M52" s="24" t="s">
        <v>41</v>
      </c>
    </row>
    <row r="53" spans="1:13" ht="62.25" customHeight="1" x14ac:dyDescent="0.25">
      <c r="A53" s="24" t="s">
        <v>87</v>
      </c>
      <c r="B53" s="25">
        <v>36</v>
      </c>
      <c r="C53" s="26" t="s">
        <v>88</v>
      </c>
      <c r="D53" s="26" t="s">
        <v>89</v>
      </c>
      <c r="E53" s="23" t="s">
        <v>90</v>
      </c>
      <c r="F53" s="23">
        <v>10</v>
      </c>
      <c r="G53" s="23" t="s">
        <v>37</v>
      </c>
      <c r="H53" s="23" t="s">
        <v>38</v>
      </c>
      <c r="I53" s="27">
        <v>45634000</v>
      </c>
      <c r="J53" s="27">
        <v>45634000</v>
      </c>
      <c r="K53" s="23" t="s">
        <v>40</v>
      </c>
      <c r="L53" s="23" t="s">
        <v>40</v>
      </c>
      <c r="M53" s="24" t="s">
        <v>41</v>
      </c>
    </row>
    <row r="54" spans="1:13" ht="62.25" customHeight="1" x14ac:dyDescent="0.25">
      <c r="A54" s="24" t="s">
        <v>87</v>
      </c>
      <c r="B54" s="25">
        <v>37</v>
      </c>
      <c r="C54" s="26">
        <v>85121600</v>
      </c>
      <c r="D54" s="26" t="s">
        <v>91</v>
      </c>
      <c r="E54" s="23" t="s">
        <v>90</v>
      </c>
      <c r="F54" s="23">
        <v>10</v>
      </c>
      <c r="G54" s="23" t="s">
        <v>37</v>
      </c>
      <c r="H54" s="23" t="s">
        <v>38</v>
      </c>
      <c r="I54" s="27">
        <v>29920000</v>
      </c>
      <c r="J54" s="27">
        <v>29920000</v>
      </c>
      <c r="K54" s="23" t="s">
        <v>40</v>
      </c>
      <c r="L54" s="23" t="s">
        <v>40</v>
      </c>
      <c r="M54" s="24" t="s">
        <v>41</v>
      </c>
    </row>
    <row r="55" spans="1:13" ht="60" customHeight="1" x14ac:dyDescent="0.25">
      <c r="A55" s="24" t="s">
        <v>87</v>
      </c>
      <c r="B55" s="25">
        <v>38</v>
      </c>
      <c r="C55" s="26">
        <v>85121601</v>
      </c>
      <c r="D55" s="26" t="s">
        <v>92</v>
      </c>
      <c r="E55" s="23" t="s">
        <v>90</v>
      </c>
      <c r="F55" s="23">
        <v>10</v>
      </c>
      <c r="G55" s="23" t="s">
        <v>37</v>
      </c>
      <c r="H55" s="23" t="s">
        <v>38</v>
      </c>
      <c r="I55" s="27">
        <v>48000000</v>
      </c>
      <c r="J55" s="27">
        <v>48000000</v>
      </c>
      <c r="K55" s="23" t="s">
        <v>40</v>
      </c>
      <c r="L55" s="23" t="s">
        <v>40</v>
      </c>
      <c r="M55" s="24" t="s">
        <v>41</v>
      </c>
    </row>
    <row r="56" spans="1:13" ht="40.5" customHeight="1" x14ac:dyDescent="0.25">
      <c r="A56" s="24" t="s">
        <v>87</v>
      </c>
      <c r="B56" s="25">
        <v>39</v>
      </c>
      <c r="C56" s="26">
        <v>86132000</v>
      </c>
      <c r="D56" s="26" t="s">
        <v>93</v>
      </c>
      <c r="E56" s="23" t="s">
        <v>36</v>
      </c>
      <c r="F56" s="23">
        <v>9</v>
      </c>
      <c r="G56" s="23" t="s">
        <v>37</v>
      </c>
      <c r="H56" s="23" t="s">
        <v>38</v>
      </c>
      <c r="I56" s="27">
        <v>57650000</v>
      </c>
      <c r="J56" s="27">
        <v>57650000</v>
      </c>
      <c r="K56" s="23" t="s">
        <v>94</v>
      </c>
      <c r="L56" s="23" t="s">
        <v>40</v>
      </c>
      <c r="M56" s="24" t="s">
        <v>41</v>
      </c>
    </row>
    <row r="57" spans="1:13" ht="40.5" customHeight="1" x14ac:dyDescent="0.25">
      <c r="A57" s="24" t="s">
        <v>87</v>
      </c>
      <c r="B57" s="25">
        <v>40</v>
      </c>
      <c r="C57" s="26" t="s">
        <v>95</v>
      </c>
      <c r="D57" s="26" t="s">
        <v>96</v>
      </c>
      <c r="E57" s="23" t="s">
        <v>36</v>
      </c>
      <c r="F57" s="23">
        <v>9</v>
      </c>
      <c r="G57" s="23" t="s">
        <v>37</v>
      </c>
      <c r="H57" s="23" t="s">
        <v>38</v>
      </c>
      <c r="I57" s="27">
        <v>34650000</v>
      </c>
      <c r="J57" s="27">
        <v>34650000</v>
      </c>
      <c r="K57" s="23" t="s">
        <v>94</v>
      </c>
      <c r="L57" s="23" t="s">
        <v>40</v>
      </c>
      <c r="M57" s="24" t="s">
        <v>41</v>
      </c>
    </row>
    <row r="58" spans="1:13" ht="40.5" customHeight="1" x14ac:dyDescent="0.25">
      <c r="A58" s="24" t="s">
        <v>87</v>
      </c>
      <c r="B58" s="25">
        <v>41</v>
      </c>
      <c r="C58" s="26" t="s">
        <v>97</v>
      </c>
      <c r="D58" s="26" t="s">
        <v>98</v>
      </c>
      <c r="E58" s="23" t="s">
        <v>36</v>
      </c>
      <c r="F58" s="23">
        <v>9</v>
      </c>
      <c r="G58" s="23" t="s">
        <v>37</v>
      </c>
      <c r="H58" s="23" t="s">
        <v>38</v>
      </c>
      <c r="I58" s="27">
        <v>38500000</v>
      </c>
      <c r="J58" s="27">
        <v>38500000</v>
      </c>
      <c r="K58" s="23" t="s">
        <v>94</v>
      </c>
      <c r="L58" s="23" t="s">
        <v>40</v>
      </c>
      <c r="M58" s="24" t="s">
        <v>41</v>
      </c>
    </row>
    <row r="59" spans="1:13" ht="40.5" customHeight="1" x14ac:dyDescent="0.25">
      <c r="A59" s="24" t="s">
        <v>87</v>
      </c>
      <c r="B59" s="25">
        <v>42</v>
      </c>
      <c r="C59" s="26" t="s">
        <v>99</v>
      </c>
      <c r="D59" s="26" t="s">
        <v>100</v>
      </c>
      <c r="E59" s="23" t="s">
        <v>90</v>
      </c>
      <c r="F59" s="23">
        <v>11</v>
      </c>
      <c r="G59" s="23" t="s">
        <v>37</v>
      </c>
      <c r="H59" s="23" t="s">
        <v>38</v>
      </c>
      <c r="I59" s="27">
        <v>60500000</v>
      </c>
      <c r="J59" s="27">
        <v>60500000</v>
      </c>
      <c r="K59" s="23" t="s">
        <v>39</v>
      </c>
      <c r="L59" s="23" t="s">
        <v>40</v>
      </c>
      <c r="M59" s="24" t="s">
        <v>41</v>
      </c>
    </row>
    <row r="60" spans="1:13" ht="61.5" customHeight="1" x14ac:dyDescent="0.25">
      <c r="A60" s="24" t="s">
        <v>87</v>
      </c>
      <c r="B60" s="25">
        <v>43</v>
      </c>
      <c r="C60" s="26">
        <v>85101601</v>
      </c>
      <c r="D60" s="26" t="s">
        <v>101</v>
      </c>
      <c r="E60" s="23" t="s">
        <v>90</v>
      </c>
      <c r="F60" s="23">
        <v>3</v>
      </c>
      <c r="G60" s="23" t="s">
        <v>37</v>
      </c>
      <c r="H60" s="23" t="s">
        <v>38</v>
      </c>
      <c r="I60" s="27">
        <v>7354000</v>
      </c>
      <c r="J60" s="27">
        <v>7354000</v>
      </c>
      <c r="K60" s="23" t="s">
        <v>39</v>
      </c>
      <c r="L60" s="23" t="s">
        <v>40</v>
      </c>
      <c r="M60" s="24" t="s">
        <v>41</v>
      </c>
    </row>
    <row r="61" spans="1:13" ht="40.5" customHeight="1" x14ac:dyDescent="0.25">
      <c r="A61" s="24" t="s">
        <v>87</v>
      </c>
      <c r="B61" s="25">
        <v>44</v>
      </c>
      <c r="C61" s="26" t="s">
        <v>102</v>
      </c>
      <c r="D61" s="26" t="s">
        <v>103</v>
      </c>
      <c r="E61" s="23" t="s">
        <v>36</v>
      </c>
      <c r="F61" s="23">
        <v>9</v>
      </c>
      <c r="G61" s="23" t="s">
        <v>85</v>
      </c>
      <c r="H61" s="23" t="s">
        <v>38</v>
      </c>
      <c r="I61" s="27">
        <v>56076000</v>
      </c>
      <c r="J61" s="27">
        <v>56076000</v>
      </c>
      <c r="K61" s="23" t="s">
        <v>40</v>
      </c>
      <c r="L61" s="23" t="s">
        <v>40</v>
      </c>
      <c r="M61" s="24" t="s">
        <v>41</v>
      </c>
    </row>
    <row r="62" spans="1:13" ht="40.5" customHeight="1" x14ac:dyDescent="0.25">
      <c r="A62" s="24" t="s">
        <v>87</v>
      </c>
      <c r="B62" s="25">
        <v>45</v>
      </c>
      <c r="C62" s="26" t="s">
        <v>104</v>
      </c>
      <c r="D62" s="26" t="s">
        <v>105</v>
      </c>
      <c r="E62" s="23" t="s">
        <v>36</v>
      </c>
      <c r="F62" s="23">
        <v>1</v>
      </c>
      <c r="G62" s="23" t="s">
        <v>85</v>
      </c>
      <c r="H62" s="23" t="s">
        <v>38</v>
      </c>
      <c r="I62" s="27">
        <v>116755000</v>
      </c>
      <c r="J62" s="27">
        <v>116755000</v>
      </c>
      <c r="K62" s="23" t="s">
        <v>40</v>
      </c>
      <c r="L62" s="23" t="s">
        <v>40</v>
      </c>
      <c r="M62" s="24" t="s">
        <v>41</v>
      </c>
    </row>
    <row r="63" spans="1:13" ht="40.5" customHeight="1" x14ac:dyDescent="0.25">
      <c r="A63" s="24" t="s">
        <v>87</v>
      </c>
      <c r="B63" s="25">
        <v>46</v>
      </c>
      <c r="C63" s="26" t="s">
        <v>106</v>
      </c>
      <c r="D63" s="26" t="s">
        <v>107</v>
      </c>
      <c r="E63" s="23" t="s">
        <v>36</v>
      </c>
      <c r="F63" s="23">
        <v>10</v>
      </c>
      <c r="G63" s="23" t="s">
        <v>86</v>
      </c>
      <c r="H63" s="23" t="s">
        <v>38</v>
      </c>
      <c r="I63" s="27">
        <v>9833000</v>
      </c>
      <c r="J63" s="27">
        <v>9833000</v>
      </c>
      <c r="K63" s="23" t="s">
        <v>94</v>
      </c>
      <c r="L63" s="23" t="s">
        <v>40</v>
      </c>
      <c r="M63" s="24" t="s">
        <v>41</v>
      </c>
    </row>
    <row r="64" spans="1:13" ht="40.5" customHeight="1" x14ac:dyDescent="0.25">
      <c r="A64" s="24" t="s">
        <v>87</v>
      </c>
      <c r="B64" s="25">
        <v>47</v>
      </c>
      <c r="C64" s="26" t="s">
        <v>108</v>
      </c>
      <c r="D64" s="26" t="s">
        <v>109</v>
      </c>
      <c r="E64" s="23" t="s">
        <v>110</v>
      </c>
      <c r="F64" s="23">
        <v>11</v>
      </c>
      <c r="G64" s="23" t="s">
        <v>37</v>
      </c>
      <c r="H64" s="23" t="s">
        <v>38</v>
      </c>
      <c r="I64" s="27">
        <v>55000000</v>
      </c>
      <c r="J64" s="27">
        <v>55000000</v>
      </c>
      <c r="K64" s="23" t="s">
        <v>40</v>
      </c>
      <c r="L64" s="23" t="s">
        <v>40</v>
      </c>
      <c r="M64" s="24" t="s">
        <v>41</v>
      </c>
    </row>
    <row r="65" spans="1:13" ht="73.5" customHeight="1" x14ac:dyDescent="0.25">
      <c r="A65" s="24" t="s">
        <v>87</v>
      </c>
      <c r="B65" s="25">
        <v>48</v>
      </c>
      <c r="C65" s="26">
        <v>93141700</v>
      </c>
      <c r="D65" s="26" t="s">
        <v>111</v>
      </c>
      <c r="E65" s="23" t="s">
        <v>36</v>
      </c>
      <c r="F65" s="23">
        <v>5</v>
      </c>
      <c r="G65" s="23" t="s">
        <v>37</v>
      </c>
      <c r="H65" s="23" t="s">
        <v>38</v>
      </c>
      <c r="I65" s="27">
        <v>140000000</v>
      </c>
      <c r="J65" s="27">
        <v>140000000</v>
      </c>
      <c r="K65" s="23" t="s">
        <v>94</v>
      </c>
      <c r="L65" s="23" t="s">
        <v>40</v>
      </c>
      <c r="M65" s="24" t="s">
        <v>41</v>
      </c>
    </row>
    <row r="66" spans="1:13" ht="73.5" customHeight="1" x14ac:dyDescent="0.25">
      <c r="A66" s="24" t="s">
        <v>87</v>
      </c>
      <c r="B66" s="25">
        <v>49</v>
      </c>
      <c r="C66" s="26">
        <v>85122100</v>
      </c>
      <c r="D66" s="26" t="s">
        <v>113</v>
      </c>
      <c r="E66" s="23" t="s">
        <v>54</v>
      </c>
      <c r="F66" s="23">
        <v>4</v>
      </c>
      <c r="G66" s="23" t="s">
        <v>86</v>
      </c>
      <c r="H66" s="23" t="s">
        <v>38</v>
      </c>
      <c r="I66" s="27">
        <v>25438000</v>
      </c>
      <c r="J66" s="27">
        <v>25438000</v>
      </c>
      <c r="K66" s="23" t="s">
        <v>94</v>
      </c>
      <c r="L66" s="23" t="s">
        <v>40</v>
      </c>
      <c r="M66" s="24" t="s">
        <v>41</v>
      </c>
    </row>
    <row r="67" spans="1:13" ht="73.5" customHeight="1" x14ac:dyDescent="0.25">
      <c r="A67" s="24" t="s">
        <v>87</v>
      </c>
      <c r="B67" s="25">
        <v>50</v>
      </c>
      <c r="C67" s="26">
        <v>93141700</v>
      </c>
      <c r="D67" s="26" t="s">
        <v>114</v>
      </c>
      <c r="E67" s="23" t="s">
        <v>112</v>
      </c>
      <c r="F67" s="23">
        <v>2</v>
      </c>
      <c r="G67" s="23" t="s">
        <v>37</v>
      </c>
      <c r="H67" s="23" t="s">
        <v>38</v>
      </c>
      <c r="I67" s="27">
        <v>27000000</v>
      </c>
      <c r="J67" s="27">
        <v>27000000</v>
      </c>
      <c r="K67" s="23" t="s">
        <v>94</v>
      </c>
      <c r="L67" s="23" t="s">
        <v>40</v>
      </c>
      <c r="M67" s="24" t="s">
        <v>41</v>
      </c>
    </row>
    <row r="68" spans="1:13" ht="54.75" customHeight="1" x14ac:dyDescent="0.25">
      <c r="A68" s="24" t="s">
        <v>115</v>
      </c>
      <c r="B68" s="25">
        <v>51</v>
      </c>
      <c r="C68" s="26" t="s">
        <v>116</v>
      </c>
      <c r="D68" s="26" t="s">
        <v>117</v>
      </c>
      <c r="E68" s="23" t="s">
        <v>43</v>
      </c>
      <c r="F68" s="23">
        <v>6</v>
      </c>
      <c r="G68" s="23" t="s">
        <v>49</v>
      </c>
      <c r="H68" s="23" t="s">
        <v>38</v>
      </c>
      <c r="I68" s="27">
        <v>97340000</v>
      </c>
      <c r="J68" s="27">
        <v>97340000</v>
      </c>
      <c r="K68" s="23" t="s">
        <v>40</v>
      </c>
      <c r="L68" s="23" t="s">
        <v>40</v>
      </c>
      <c r="M68" s="24" t="s">
        <v>118</v>
      </c>
    </row>
    <row r="69" spans="1:13" ht="40.5" customHeight="1" x14ac:dyDescent="0.25">
      <c r="A69" s="24" t="s">
        <v>115</v>
      </c>
      <c r="B69" s="25">
        <v>52</v>
      </c>
      <c r="C69" s="26" t="s">
        <v>119</v>
      </c>
      <c r="D69" s="26" t="s">
        <v>120</v>
      </c>
      <c r="E69" s="23" t="s">
        <v>47</v>
      </c>
      <c r="F69" s="23">
        <v>7</v>
      </c>
      <c r="G69" s="23" t="s">
        <v>37</v>
      </c>
      <c r="H69" s="23" t="s">
        <v>38</v>
      </c>
      <c r="I69" s="27">
        <v>300000000</v>
      </c>
      <c r="J69" s="27">
        <v>300000000</v>
      </c>
      <c r="K69" s="23" t="s">
        <v>40</v>
      </c>
      <c r="L69" s="23" t="s">
        <v>40</v>
      </c>
      <c r="M69" s="24" t="s">
        <v>118</v>
      </c>
    </row>
    <row r="70" spans="1:13" ht="40.5" customHeight="1" x14ac:dyDescent="0.25">
      <c r="A70" s="24" t="s">
        <v>115</v>
      </c>
      <c r="B70" s="25">
        <v>53</v>
      </c>
      <c r="C70" s="26" t="s">
        <v>121</v>
      </c>
      <c r="D70" s="26" t="s">
        <v>122</v>
      </c>
      <c r="E70" s="23" t="s">
        <v>54</v>
      </c>
      <c r="F70" s="23">
        <v>8</v>
      </c>
      <c r="G70" s="23" t="s">
        <v>86</v>
      </c>
      <c r="H70" s="23" t="s">
        <v>38</v>
      </c>
      <c r="I70" s="27">
        <v>1000000</v>
      </c>
      <c r="J70" s="27">
        <v>1000000</v>
      </c>
      <c r="K70" s="23" t="s">
        <v>40</v>
      </c>
      <c r="L70" s="23" t="s">
        <v>40</v>
      </c>
      <c r="M70" s="24" t="s">
        <v>118</v>
      </c>
    </row>
    <row r="71" spans="1:13" ht="50.25" customHeight="1" x14ac:dyDescent="0.25">
      <c r="A71" s="24" t="s">
        <v>115</v>
      </c>
      <c r="B71" s="25">
        <v>54</v>
      </c>
      <c r="C71" s="26" t="s">
        <v>123</v>
      </c>
      <c r="D71" s="26" t="s">
        <v>124</v>
      </c>
      <c r="E71" s="23" t="s">
        <v>36</v>
      </c>
      <c r="F71" s="23">
        <v>9</v>
      </c>
      <c r="G71" s="23" t="s">
        <v>86</v>
      </c>
      <c r="H71" s="23" t="s">
        <v>38</v>
      </c>
      <c r="I71" s="27">
        <v>24000000</v>
      </c>
      <c r="J71" s="27">
        <v>24000000</v>
      </c>
      <c r="K71" s="23" t="s">
        <v>40</v>
      </c>
      <c r="L71" s="23" t="s">
        <v>40</v>
      </c>
      <c r="M71" s="24" t="s">
        <v>118</v>
      </c>
    </row>
    <row r="72" spans="1:13" ht="45.75" customHeight="1" x14ac:dyDescent="0.25">
      <c r="A72" s="24" t="s">
        <v>115</v>
      </c>
      <c r="B72" s="25">
        <v>55</v>
      </c>
      <c r="C72" s="26" t="s">
        <v>125</v>
      </c>
      <c r="D72" s="26" t="s">
        <v>126</v>
      </c>
      <c r="E72" s="23" t="s">
        <v>110</v>
      </c>
      <c r="F72" s="23">
        <v>11</v>
      </c>
      <c r="G72" s="23" t="s">
        <v>86</v>
      </c>
      <c r="H72" s="23" t="s">
        <v>38</v>
      </c>
      <c r="I72" s="27">
        <v>30000000</v>
      </c>
      <c r="J72" s="27">
        <v>30000000</v>
      </c>
      <c r="K72" s="23" t="s">
        <v>40</v>
      </c>
      <c r="L72" s="23" t="s">
        <v>40</v>
      </c>
      <c r="M72" s="24" t="s">
        <v>118</v>
      </c>
    </row>
    <row r="73" spans="1:13" ht="55.5" customHeight="1" x14ac:dyDescent="0.25">
      <c r="A73" s="24" t="s">
        <v>115</v>
      </c>
      <c r="B73" s="25">
        <v>56</v>
      </c>
      <c r="C73" s="26" t="s">
        <v>127</v>
      </c>
      <c r="D73" s="26" t="s">
        <v>128</v>
      </c>
      <c r="E73" s="23" t="s">
        <v>80</v>
      </c>
      <c r="F73" s="23">
        <v>1</v>
      </c>
      <c r="G73" s="23" t="s">
        <v>86</v>
      </c>
      <c r="H73" s="23" t="s">
        <v>38</v>
      </c>
      <c r="I73" s="27">
        <v>12000000</v>
      </c>
      <c r="J73" s="27">
        <v>12000000</v>
      </c>
      <c r="K73" s="23" t="s">
        <v>40</v>
      </c>
      <c r="L73" s="23" t="s">
        <v>40</v>
      </c>
      <c r="M73" s="24" t="s">
        <v>118</v>
      </c>
    </row>
    <row r="74" spans="1:13" ht="40.5" customHeight="1" x14ac:dyDescent="0.25">
      <c r="A74" s="24" t="s">
        <v>115</v>
      </c>
      <c r="B74" s="25">
        <v>57</v>
      </c>
      <c r="C74" s="26" t="s">
        <v>129</v>
      </c>
      <c r="D74" s="26" t="s">
        <v>130</v>
      </c>
      <c r="E74" s="23" t="s">
        <v>47</v>
      </c>
      <c r="F74" s="23">
        <v>6</v>
      </c>
      <c r="G74" s="23" t="s">
        <v>49</v>
      </c>
      <c r="H74" s="23" t="s">
        <v>38</v>
      </c>
      <c r="I74" s="27">
        <v>50000000</v>
      </c>
      <c r="J74" s="27">
        <v>50000000</v>
      </c>
      <c r="K74" s="23" t="s">
        <v>40</v>
      </c>
      <c r="L74" s="23" t="s">
        <v>40</v>
      </c>
      <c r="M74" s="24" t="s">
        <v>118</v>
      </c>
    </row>
    <row r="75" spans="1:13" ht="40.5" customHeight="1" x14ac:dyDescent="0.25">
      <c r="A75" s="24" t="s">
        <v>131</v>
      </c>
      <c r="B75" s="25">
        <v>58</v>
      </c>
      <c r="C75" s="26" t="s">
        <v>108</v>
      </c>
      <c r="D75" s="26" t="s">
        <v>132</v>
      </c>
      <c r="E75" s="23" t="s">
        <v>110</v>
      </c>
      <c r="F75" s="23">
        <v>11</v>
      </c>
      <c r="G75" s="23" t="s">
        <v>37</v>
      </c>
      <c r="H75" s="23" t="s">
        <v>38</v>
      </c>
      <c r="I75" s="27">
        <v>151681000</v>
      </c>
      <c r="J75" s="27">
        <v>151681000</v>
      </c>
      <c r="K75" s="23" t="s">
        <v>40</v>
      </c>
      <c r="L75" s="23" t="s">
        <v>40</v>
      </c>
      <c r="M75" s="24" t="s">
        <v>118</v>
      </c>
    </row>
    <row r="76" spans="1:13" ht="40.5" customHeight="1" x14ac:dyDescent="0.25">
      <c r="A76" s="24" t="s">
        <v>131</v>
      </c>
      <c r="B76" s="25">
        <v>59</v>
      </c>
      <c r="C76" s="26" t="s">
        <v>108</v>
      </c>
      <c r="D76" s="26" t="s">
        <v>133</v>
      </c>
      <c r="E76" s="23" t="s">
        <v>110</v>
      </c>
      <c r="F76" s="23">
        <v>11</v>
      </c>
      <c r="G76" s="23" t="s">
        <v>37</v>
      </c>
      <c r="H76" s="23" t="s">
        <v>38</v>
      </c>
      <c r="I76" s="27">
        <v>87843000</v>
      </c>
      <c r="J76" s="27">
        <v>87843000</v>
      </c>
      <c r="K76" s="23" t="s">
        <v>40</v>
      </c>
      <c r="L76" s="23" t="s">
        <v>40</v>
      </c>
      <c r="M76" s="24" t="s">
        <v>118</v>
      </c>
    </row>
    <row r="77" spans="1:13" ht="40.5" customHeight="1" x14ac:dyDescent="0.25">
      <c r="A77" s="24" t="s">
        <v>131</v>
      </c>
      <c r="B77" s="25">
        <v>60</v>
      </c>
      <c r="C77" s="26" t="s">
        <v>108</v>
      </c>
      <c r="D77" s="26" t="s">
        <v>134</v>
      </c>
      <c r="E77" s="23" t="s">
        <v>110</v>
      </c>
      <c r="F77" s="23">
        <v>11</v>
      </c>
      <c r="G77" s="23" t="s">
        <v>37</v>
      </c>
      <c r="H77" s="23" t="s">
        <v>38</v>
      </c>
      <c r="I77" s="27">
        <v>209630000</v>
      </c>
      <c r="J77" s="27">
        <v>209630000</v>
      </c>
      <c r="K77" s="23" t="s">
        <v>40</v>
      </c>
      <c r="L77" s="23" t="s">
        <v>40</v>
      </c>
      <c r="M77" s="24" t="s">
        <v>118</v>
      </c>
    </row>
    <row r="78" spans="1:13" ht="40.5" customHeight="1" x14ac:dyDescent="0.25">
      <c r="A78" s="24" t="s">
        <v>131</v>
      </c>
      <c r="B78" s="25">
        <v>61</v>
      </c>
      <c r="C78" s="26" t="s">
        <v>108</v>
      </c>
      <c r="D78" s="26" t="s">
        <v>135</v>
      </c>
      <c r="E78" s="23" t="s">
        <v>90</v>
      </c>
      <c r="F78" s="23">
        <v>10</v>
      </c>
      <c r="G78" s="23" t="s">
        <v>37</v>
      </c>
      <c r="H78" s="23" t="s">
        <v>38</v>
      </c>
      <c r="I78" s="27">
        <v>340000000</v>
      </c>
      <c r="J78" s="27">
        <v>340000000</v>
      </c>
      <c r="K78" s="23" t="s">
        <v>40</v>
      </c>
      <c r="L78" s="23" t="s">
        <v>40</v>
      </c>
      <c r="M78" s="24" t="s">
        <v>118</v>
      </c>
    </row>
    <row r="79" spans="1:13" ht="40.5" customHeight="1" x14ac:dyDescent="0.25">
      <c r="A79" s="24" t="s">
        <v>131</v>
      </c>
      <c r="B79" s="25">
        <v>62</v>
      </c>
      <c r="C79" s="26" t="s">
        <v>108</v>
      </c>
      <c r="D79" s="26" t="s">
        <v>136</v>
      </c>
      <c r="E79" s="23" t="s">
        <v>110</v>
      </c>
      <c r="F79" s="23">
        <v>11</v>
      </c>
      <c r="G79" s="23" t="s">
        <v>37</v>
      </c>
      <c r="H79" s="23" t="s">
        <v>38</v>
      </c>
      <c r="I79" s="27">
        <v>48200000</v>
      </c>
      <c r="J79" s="27">
        <v>48200000</v>
      </c>
      <c r="K79" s="23" t="s">
        <v>40</v>
      </c>
      <c r="L79" s="23" t="s">
        <v>40</v>
      </c>
      <c r="M79" s="24" t="s">
        <v>118</v>
      </c>
    </row>
    <row r="80" spans="1:13" ht="40.5" customHeight="1" x14ac:dyDescent="0.25">
      <c r="A80" s="24" t="s">
        <v>131</v>
      </c>
      <c r="B80" s="25">
        <v>63</v>
      </c>
      <c r="C80" s="26" t="s">
        <v>108</v>
      </c>
      <c r="D80" s="26" t="s">
        <v>137</v>
      </c>
      <c r="E80" s="23" t="s">
        <v>90</v>
      </c>
      <c r="F80" s="23">
        <v>10</v>
      </c>
      <c r="G80" s="23" t="s">
        <v>37</v>
      </c>
      <c r="H80" s="23" t="s">
        <v>38</v>
      </c>
      <c r="I80" s="27">
        <v>10000000</v>
      </c>
      <c r="J80" s="27">
        <v>10000000</v>
      </c>
      <c r="K80" s="23" t="s">
        <v>40</v>
      </c>
      <c r="L80" s="23" t="s">
        <v>40</v>
      </c>
      <c r="M80" s="24" t="s">
        <v>118</v>
      </c>
    </row>
    <row r="81" spans="1:13" ht="40.5" customHeight="1" x14ac:dyDescent="0.25">
      <c r="A81" s="24" t="s">
        <v>131</v>
      </c>
      <c r="B81" s="25">
        <v>64</v>
      </c>
      <c r="C81" s="26" t="s">
        <v>108</v>
      </c>
      <c r="D81" s="26" t="s">
        <v>138</v>
      </c>
      <c r="E81" s="23" t="s">
        <v>80</v>
      </c>
      <c r="F81" s="23">
        <v>5</v>
      </c>
      <c r="G81" s="23" t="s">
        <v>37</v>
      </c>
      <c r="H81" s="23" t="s">
        <v>38</v>
      </c>
      <c r="I81" s="27">
        <v>32000000</v>
      </c>
      <c r="J81" s="27">
        <v>32000000</v>
      </c>
      <c r="K81" s="23" t="s">
        <v>40</v>
      </c>
      <c r="L81" s="23" t="s">
        <v>40</v>
      </c>
      <c r="M81" s="24" t="s">
        <v>118</v>
      </c>
    </row>
    <row r="82" spans="1:13" ht="40.5" customHeight="1" x14ac:dyDescent="0.25">
      <c r="A82" s="24" t="s">
        <v>131</v>
      </c>
      <c r="B82" s="25">
        <v>65</v>
      </c>
      <c r="C82" s="26" t="s">
        <v>108</v>
      </c>
      <c r="D82" s="26" t="s">
        <v>139</v>
      </c>
      <c r="E82" s="23" t="s">
        <v>80</v>
      </c>
      <c r="F82" s="23">
        <v>3</v>
      </c>
      <c r="G82" s="23" t="s">
        <v>49</v>
      </c>
      <c r="H82" s="23" t="s">
        <v>38</v>
      </c>
      <c r="I82" s="27">
        <v>68000000</v>
      </c>
      <c r="J82" s="27">
        <v>68000000</v>
      </c>
      <c r="K82" s="23" t="s">
        <v>40</v>
      </c>
      <c r="L82" s="23" t="s">
        <v>40</v>
      </c>
      <c r="M82" s="24" t="s">
        <v>118</v>
      </c>
    </row>
    <row r="83" spans="1:13" ht="40.5" customHeight="1" x14ac:dyDescent="0.25">
      <c r="A83" s="24" t="s">
        <v>131</v>
      </c>
      <c r="B83" s="25">
        <v>66</v>
      </c>
      <c r="C83" s="26" t="s">
        <v>108</v>
      </c>
      <c r="D83" s="26" t="s">
        <v>140</v>
      </c>
      <c r="E83" s="23" t="s">
        <v>80</v>
      </c>
      <c r="F83" s="23">
        <v>3</v>
      </c>
      <c r="G83" s="23" t="s">
        <v>86</v>
      </c>
      <c r="H83" s="23" t="s">
        <v>38</v>
      </c>
      <c r="I83" s="27">
        <v>27000000</v>
      </c>
      <c r="J83" s="27">
        <v>27000000</v>
      </c>
      <c r="K83" s="23" t="s">
        <v>40</v>
      </c>
      <c r="L83" s="23" t="s">
        <v>40</v>
      </c>
      <c r="M83" s="24" t="s">
        <v>118</v>
      </c>
    </row>
    <row r="84" spans="1:13" ht="40.5" customHeight="1" x14ac:dyDescent="0.25">
      <c r="A84" s="24" t="s">
        <v>131</v>
      </c>
      <c r="B84" s="25">
        <v>67</v>
      </c>
      <c r="C84" s="26" t="s">
        <v>108</v>
      </c>
      <c r="D84" s="26" t="s">
        <v>141</v>
      </c>
      <c r="E84" s="23" t="s">
        <v>112</v>
      </c>
      <c r="F84" s="23">
        <v>2</v>
      </c>
      <c r="G84" s="23" t="s">
        <v>85</v>
      </c>
      <c r="H84" s="23" t="s">
        <v>38</v>
      </c>
      <c r="I84" s="27">
        <v>62700000</v>
      </c>
      <c r="J84" s="27">
        <v>62700000</v>
      </c>
      <c r="K84" s="23" t="s">
        <v>40</v>
      </c>
      <c r="L84" s="23" t="s">
        <v>40</v>
      </c>
      <c r="M84" s="24" t="s">
        <v>118</v>
      </c>
    </row>
    <row r="85" spans="1:13" s="15" customFormat="1" ht="40.5" customHeight="1" x14ac:dyDescent="0.25">
      <c r="A85" s="24" t="s">
        <v>131</v>
      </c>
      <c r="B85" s="25">
        <v>68</v>
      </c>
      <c r="C85" s="26" t="s">
        <v>108</v>
      </c>
      <c r="D85" s="26" t="s">
        <v>143</v>
      </c>
      <c r="E85" s="23" t="s">
        <v>112</v>
      </c>
      <c r="F85" s="23">
        <v>2</v>
      </c>
      <c r="G85" s="23" t="s">
        <v>85</v>
      </c>
      <c r="H85" s="23" t="s">
        <v>38</v>
      </c>
      <c r="I85" s="27">
        <v>348151644</v>
      </c>
      <c r="J85" s="27">
        <v>348151644</v>
      </c>
      <c r="K85" s="23" t="s">
        <v>40</v>
      </c>
      <c r="L85" s="23" t="s">
        <v>40</v>
      </c>
      <c r="M85" s="24" t="s">
        <v>118</v>
      </c>
    </row>
    <row r="86" spans="1:13" ht="40.5" customHeight="1" x14ac:dyDescent="0.25">
      <c r="A86" s="24" t="s">
        <v>131</v>
      </c>
      <c r="B86" s="25">
        <v>69</v>
      </c>
      <c r="C86" s="26" t="s">
        <v>144</v>
      </c>
      <c r="D86" s="26" t="s">
        <v>145</v>
      </c>
      <c r="E86" s="23" t="s">
        <v>47</v>
      </c>
      <c r="F86" s="23">
        <v>2</v>
      </c>
      <c r="G86" s="23" t="s">
        <v>85</v>
      </c>
      <c r="H86" s="23" t="s">
        <v>38</v>
      </c>
      <c r="I86" s="27">
        <v>50000000</v>
      </c>
      <c r="J86" s="27">
        <v>50000000</v>
      </c>
      <c r="K86" s="23" t="s">
        <v>40</v>
      </c>
      <c r="L86" s="23" t="s">
        <v>40</v>
      </c>
      <c r="M86" s="24" t="s">
        <v>118</v>
      </c>
    </row>
    <row r="87" spans="1:13" ht="40.5" customHeight="1" x14ac:dyDescent="0.25">
      <c r="A87" s="24" t="s">
        <v>131</v>
      </c>
      <c r="B87" s="25">
        <v>70</v>
      </c>
      <c r="C87" s="26">
        <v>43233000</v>
      </c>
      <c r="D87" s="26" t="s">
        <v>146</v>
      </c>
      <c r="E87" s="23" t="s">
        <v>47</v>
      </c>
      <c r="F87" s="23">
        <v>4</v>
      </c>
      <c r="G87" s="23" t="s">
        <v>147</v>
      </c>
      <c r="H87" s="23" t="s">
        <v>38</v>
      </c>
      <c r="I87" s="27">
        <v>45000000</v>
      </c>
      <c r="J87" s="27">
        <v>45000000</v>
      </c>
      <c r="K87" s="23" t="s">
        <v>40</v>
      </c>
      <c r="L87" s="23" t="s">
        <v>40</v>
      </c>
      <c r="M87" s="24" t="s">
        <v>118</v>
      </c>
    </row>
    <row r="88" spans="1:13" ht="40.5" customHeight="1" x14ac:dyDescent="0.25">
      <c r="A88" s="24" t="s">
        <v>131</v>
      </c>
      <c r="B88" s="25">
        <v>71</v>
      </c>
      <c r="C88" s="26">
        <v>43211500</v>
      </c>
      <c r="D88" s="26" t="s">
        <v>148</v>
      </c>
      <c r="E88" s="23" t="s">
        <v>149</v>
      </c>
      <c r="F88" s="23">
        <v>2</v>
      </c>
      <c r="G88" s="23" t="s">
        <v>85</v>
      </c>
      <c r="H88" s="23" t="s">
        <v>38</v>
      </c>
      <c r="I88" s="27">
        <v>95000000</v>
      </c>
      <c r="J88" s="27">
        <v>95000000</v>
      </c>
      <c r="K88" s="23" t="s">
        <v>40</v>
      </c>
      <c r="L88" s="23" t="s">
        <v>40</v>
      </c>
      <c r="M88" s="24" t="s">
        <v>118</v>
      </c>
    </row>
    <row r="89" spans="1:13" ht="40.5" customHeight="1" x14ac:dyDescent="0.25">
      <c r="A89" s="24" t="s">
        <v>131</v>
      </c>
      <c r="B89" s="25">
        <v>72</v>
      </c>
      <c r="C89" s="26" t="s">
        <v>150</v>
      </c>
      <c r="D89" s="26" t="s">
        <v>151</v>
      </c>
      <c r="E89" s="23" t="s">
        <v>47</v>
      </c>
      <c r="F89" s="23">
        <v>6</v>
      </c>
      <c r="G89" s="23" t="s">
        <v>86</v>
      </c>
      <c r="H89" s="23" t="s">
        <v>38</v>
      </c>
      <c r="I89" s="27">
        <v>4950000</v>
      </c>
      <c r="J89" s="27">
        <v>4950000</v>
      </c>
      <c r="K89" s="23" t="s">
        <v>40</v>
      </c>
      <c r="L89" s="23" t="s">
        <v>40</v>
      </c>
      <c r="M89" s="24" t="s">
        <v>118</v>
      </c>
    </row>
    <row r="90" spans="1:13" ht="40.5" customHeight="1" x14ac:dyDescent="0.25">
      <c r="A90" s="24" t="s">
        <v>131</v>
      </c>
      <c r="B90" s="25">
        <v>73</v>
      </c>
      <c r="C90" s="26" t="s">
        <v>152</v>
      </c>
      <c r="D90" s="26" t="s">
        <v>153</v>
      </c>
      <c r="E90" s="23" t="s">
        <v>47</v>
      </c>
      <c r="F90" s="23">
        <v>4</v>
      </c>
      <c r="G90" s="23" t="s">
        <v>154</v>
      </c>
      <c r="H90" s="23" t="s">
        <v>38</v>
      </c>
      <c r="I90" s="27">
        <v>20000000</v>
      </c>
      <c r="J90" s="27">
        <v>20000000</v>
      </c>
      <c r="K90" s="23" t="s">
        <v>40</v>
      </c>
      <c r="L90" s="23" t="s">
        <v>40</v>
      </c>
      <c r="M90" s="24" t="s">
        <v>118</v>
      </c>
    </row>
    <row r="91" spans="1:13" ht="40.5" customHeight="1" x14ac:dyDescent="0.25">
      <c r="A91" s="24" t="s">
        <v>155</v>
      </c>
      <c r="B91" s="25">
        <v>74</v>
      </c>
      <c r="C91" s="26">
        <v>80121700</v>
      </c>
      <c r="D91" s="26" t="s">
        <v>156</v>
      </c>
      <c r="E91" s="23" t="s">
        <v>90</v>
      </c>
      <c r="F91" s="23">
        <v>7</v>
      </c>
      <c r="G91" s="23" t="s">
        <v>37</v>
      </c>
      <c r="H91" s="23" t="s">
        <v>38</v>
      </c>
      <c r="I91" s="27">
        <v>36974000</v>
      </c>
      <c r="J91" s="27">
        <v>36974000</v>
      </c>
      <c r="K91" s="23" t="s">
        <v>40</v>
      </c>
      <c r="L91" s="23" t="s">
        <v>40</v>
      </c>
      <c r="M91" s="24" t="s">
        <v>118</v>
      </c>
    </row>
    <row r="92" spans="1:13" ht="40.5" customHeight="1" x14ac:dyDescent="0.25">
      <c r="A92" s="24" t="s">
        <v>157</v>
      </c>
      <c r="B92" s="25">
        <v>75</v>
      </c>
      <c r="C92" s="26">
        <v>84131600</v>
      </c>
      <c r="D92" s="26" t="s">
        <v>158</v>
      </c>
      <c r="E92" s="23" t="s">
        <v>90</v>
      </c>
      <c r="F92" s="23">
        <v>12</v>
      </c>
      <c r="G92" s="23" t="s">
        <v>159</v>
      </c>
      <c r="H92" s="23" t="s">
        <v>38</v>
      </c>
      <c r="I92" s="27">
        <f>1896674000+2000000</f>
        <v>1898674000</v>
      </c>
      <c r="J92" s="27">
        <f>1896674000+2000000</f>
        <v>1898674000</v>
      </c>
      <c r="K92" s="23" t="s">
        <v>40</v>
      </c>
      <c r="L92" s="23" t="s">
        <v>40</v>
      </c>
      <c r="M92" s="24" t="s">
        <v>118</v>
      </c>
    </row>
    <row r="93" spans="1:13" ht="57.75" customHeight="1" x14ac:dyDescent="0.25">
      <c r="A93" s="24" t="s">
        <v>157</v>
      </c>
      <c r="B93" s="25">
        <v>76</v>
      </c>
      <c r="C93" s="26" t="s">
        <v>160</v>
      </c>
      <c r="D93" s="26" t="s">
        <v>161</v>
      </c>
      <c r="E93" s="23" t="s">
        <v>110</v>
      </c>
      <c r="F93" s="23">
        <v>11</v>
      </c>
      <c r="G93" s="23" t="s">
        <v>162</v>
      </c>
      <c r="H93" s="23" t="s">
        <v>38</v>
      </c>
      <c r="I93" s="27">
        <v>200000000</v>
      </c>
      <c r="J93" s="27">
        <v>200000000</v>
      </c>
      <c r="K93" s="23" t="s">
        <v>40</v>
      </c>
      <c r="L93" s="23" t="s">
        <v>40</v>
      </c>
      <c r="M93" s="24" t="s">
        <v>118</v>
      </c>
    </row>
    <row r="94" spans="1:13" ht="40.5" customHeight="1" x14ac:dyDescent="0.25">
      <c r="A94" s="24" t="s">
        <v>157</v>
      </c>
      <c r="B94" s="25">
        <v>77</v>
      </c>
      <c r="C94" s="26" t="s">
        <v>163</v>
      </c>
      <c r="D94" s="26" t="s">
        <v>164</v>
      </c>
      <c r="E94" s="23" t="s">
        <v>110</v>
      </c>
      <c r="F94" s="23">
        <v>11</v>
      </c>
      <c r="G94" s="23" t="s">
        <v>86</v>
      </c>
      <c r="H94" s="23" t="s">
        <v>38</v>
      </c>
      <c r="I94" s="27">
        <v>9000000</v>
      </c>
      <c r="J94" s="27">
        <v>9000000</v>
      </c>
      <c r="K94" s="23" t="s">
        <v>40</v>
      </c>
      <c r="L94" s="23" t="s">
        <v>40</v>
      </c>
      <c r="M94" s="24" t="s">
        <v>118</v>
      </c>
    </row>
    <row r="95" spans="1:13" ht="40.5" customHeight="1" x14ac:dyDescent="0.25">
      <c r="A95" s="24" t="s">
        <v>157</v>
      </c>
      <c r="B95" s="25">
        <v>78</v>
      </c>
      <c r="C95" s="26" t="s">
        <v>165</v>
      </c>
      <c r="D95" s="26" t="s">
        <v>166</v>
      </c>
      <c r="E95" s="23" t="s">
        <v>90</v>
      </c>
      <c r="F95" s="23">
        <v>2</v>
      </c>
      <c r="G95" s="23" t="s">
        <v>86</v>
      </c>
      <c r="H95" s="23" t="s">
        <v>38</v>
      </c>
      <c r="I95" s="27">
        <v>36000000</v>
      </c>
      <c r="J95" s="27">
        <v>36000000</v>
      </c>
      <c r="K95" s="23" t="s">
        <v>40</v>
      </c>
      <c r="L95" s="23" t="s">
        <v>40</v>
      </c>
      <c r="M95" s="24" t="s">
        <v>118</v>
      </c>
    </row>
    <row r="96" spans="1:13" ht="40.5" customHeight="1" x14ac:dyDescent="0.25">
      <c r="A96" s="24" t="s">
        <v>157</v>
      </c>
      <c r="B96" s="25">
        <v>79</v>
      </c>
      <c r="C96" s="26" t="s">
        <v>167</v>
      </c>
      <c r="D96" s="26" t="s">
        <v>168</v>
      </c>
      <c r="E96" s="23" t="s">
        <v>43</v>
      </c>
      <c r="F96" s="23">
        <v>2</v>
      </c>
      <c r="G96" s="23" t="s">
        <v>86</v>
      </c>
      <c r="H96" s="23" t="s">
        <v>38</v>
      </c>
      <c r="I96" s="27">
        <v>36000000</v>
      </c>
      <c r="J96" s="27">
        <v>36000000</v>
      </c>
      <c r="K96" s="23" t="s">
        <v>40</v>
      </c>
      <c r="L96" s="23" t="s">
        <v>40</v>
      </c>
      <c r="M96" s="24" t="s">
        <v>118</v>
      </c>
    </row>
    <row r="97" spans="1:13" ht="49.5" customHeight="1" x14ac:dyDescent="0.25">
      <c r="A97" s="24" t="s">
        <v>157</v>
      </c>
      <c r="B97" s="25">
        <v>80</v>
      </c>
      <c r="C97" s="26" t="s">
        <v>169</v>
      </c>
      <c r="D97" s="26" t="s">
        <v>170</v>
      </c>
      <c r="E97" s="23" t="s">
        <v>36</v>
      </c>
      <c r="F97" s="23">
        <v>2</v>
      </c>
      <c r="G97" s="23" t="s">
        <v>86</v>
      </c>
      <c r="H97" s="23" t="s">
        <v>38</v>
      </c>
      <c r="I97" s="27">
        <v>4100000</v>
      </c>
      <c r="J97" s="27">
        <v>4100000</v>
      </c>
      <c r="K97" s="23" t="s">
        <v>40</v>
      </c>
      <c r="L97" s="23" t="s">
        <v>40</v>
      </c>
      <c r="M97" s="24" t="s">
        <v>118</v>
      </c>
    </row>
    <row r="98" spans="1:13" ht="51" customHeight="1" x14ac:dyDescent="0.25">
      <c r="A98" s="24" t="s">
        <v>157</v>
      </c>
      <c r="B98" s="25">
        <v>81</v>
      </c>
      <c r="C98" s="26" t="s">
        <v>171</v>
      </c>
      <c r="D98" s="26" t="s">
        <v>172</v>
      </c>
      <c r="E98" s="23" t="s">
        <v>90</v>
      </c>
      <c r="F98" s="23">
        <v>10</v>
      </c>
      <c r="G98" s="23" t="s">
        <v>86</v>
      </c>
      <c r="H98" s="23" t="s">
        <v>38</v>
      </c>
      <c r="I98" s="27">
        <v>5500000</v>
      </c>
      <c r="J98" s="27">
        <v>5500000</v>
      </c>
      <c r="K98" s="23" t="s">
        <v>40</v>
      </c>
      <c r="L98" s="23" t="s">
        <v>40</v>
      </c>
      <c r="M98" s="24" t="s">
        <v>118</v>
      </c>
    </row>
    <row r="99" spans="1:13" s="15" customFormat="1" ht="51" customHeight="1" x14ac:dyDescent="0.25">
      <c r="A99" s="24" t="s">
        <v>157</v>
      </c>
      <c r="B99" s="25">
        <v>82</v>
      </c>
      <c r="C99" s="26" t="s">
        <v>173</v>
      </c>
      <c r="D99" s="26" t="s">
        <v>174</v>
      </c>
      <c r="E99" s="23" t="s">
        <v>112</v>
      </c>
      <c r="F99" s="23">
        <v>11</v>
      </c>
      <c r="G99" s="23" t="s">
        <v>159</v>
      </c>
      <c r="H99" s="23" t="s">
        <v>38</v>
      </c>
      <c r="I99" s="27">
        <v>459209834</v>
      </c>
      <c r="J99" s="27">
        <v>8170274</v>
      </c>
      <c r="K99" s="23" t="s">
        <v>175</v>
      </c>
      <c r="L99" s="23" t="s">
        <v>176</v>
      </c>
      <c r="M99" s="24" t="s">
        <v>118</v>
      </c>
    </row>
    <row r="100" spans="1:13" ht="48" customHeight="1" x14ac:dyDescent="0.25">
      <c r="A100" s="24" t="s">
        <v>157</v>
      </c>
      <c r="B100" s="25">
        <v>83</v>
      </c>
      <c r="C100" s="26">
        <v>95121514</v>
      </c>
      <c r="D100" s="26" t="s">
        <v>177</v>
      </c>
      <c r="E100" s="23" t="s">
        <v>90</v>
      </c>
      <c r="F100" s="23">
        <v>10</v>
      </c>
      <c r="G100" s="23" t="s">
        <v>85</v>
      </c>
      <c r="H100" s="23" t="s">
        <v>38</v>
      </c>
      <c r="I100" s="28">
        <v>50000000</v>
      </c>
      <c r="J100" s="29">
        <v>50000000</v>
      </c>
      <c r="K100" s="23" t="s">
        <v>39</v>
      </c>
      <c r="L100" s="23" t="s">
        <v>40</v>
      </c>
      <c r="M100" s="24" t="s">
        <v>118</v>
      </c>
    </row>
    <row r="101" spans="1:13" ht="48.75" customHeight="1" x14ac:dyDescent="0.25">
      <c r="A101" s="24" t="s">
        <v>157</v>
      </c>
      <c r="B101" s="25">
        <v>84</v>
      </c>
      <c r="C101" s="26">
        <v>78102203</v>
      </c>
      <c r="D101" s="26" t="s">
        <v>178</v>
      </c>
      <c r="E101" s="23" t="s">
        <v>90</v>
      </c>
      <c r="F101" s="23">
        <v>11</v>
      </c>
      <c r="G101" s="23" t="s">
        <v>37</v>
      </c>
      <c r="H101" s="23" t="s">
        <v>38</v>
      </c>
      <c r="I101" s="28">
        <v>2400000</v>
      </c>
      <c r="J101" s="28">
        <v>2400000</v>
      </c>
      <c r="K101" s="23" t="s">
        <v>39</v>
      </c>
      <c r="L101" s="23" t="s">
        <v>40</v>
      </c>
      <c r="M101" s="23" t="s">
        <v>118</v>
      </c>
    </row>
    <row r="102" spans="1:13" s="15" customFormat="1" ht="26.25" customHeight="1" x14ac:dyDescent="0.25">
      <c r="A102" s="24" t="s">
        <v>157</v>
      </c>
      <c r="B102" s="25">
        <v>85</v>
      </c>
      <c r="C102" s="26">
        <v>46191601</v>
      </c>
      <c r="D102" s="26" t="s">
        <v>179</v>
      </c>
      <c r="E102" s="23" t="s">
        <v>112</v>
      </c>
      <c r="F102" s="23">
        <v>2</v>
      </c>
      <c r="G102" s="23" t="s">
        <v>86</v>
      </c>
      <c r="H102" s="23" t="s">
        <v>38</v>
      </c>
      <c r="I102" s="28">
        <v>7000000</v>
      </c>
      <c r="J102" s="29">
        <v>7000000</v>
      </c>
      <c r="K102" s="23" t="s">
        <v>39</v>
      </c>
      <c r="L102" s="23" t="s">
        <v>40</v>
      </c>
      <c r="M102" s="23" t="s">
        <v>118</v>
      </c>
    </row>
    <row r="103" spans="1:13" s="3" customFormat="1" ht="40.5" customHeight="1" x14ac:dyDescent="0.25">
      <c r="A103" s="24" t="s">
        <v>157</v>
      </c>
      <c r="B103" s="25">
        <v>86</v>
      </c>
      <c r="C103" s="26">
        <v>81101500</v>
      </c>
      <c r="D103" s="26" t="s">
        <v>180</v>
      </c>
      <c r="E103" s="23" t="s">
        <v>90</v>
      </c>
      <c r="F103" s="23">
        <v>4</v>
      </c>
      <c r="G103" s="23" t="s">
        <v>181</v>
      </c>
      <c r="H103" s="23" t="s">
        <v>38</v>
      </c>
      <c r="I103" s="28">
        <v>84000000</v>
      </c>
      <c r="J103" s="29">
        <v>84000000</v>
      </c>
      <c r="K103" s="23" t="s">
        <v>39</v>
      </c>
      <c r="L103" s="23" t="s">
        <v>40</v>
      </c>
      <c r="M103" s="23" t="s">
        <v>118</v>
      </c>
    </row>
    <row r="104" spans="1:13" ht="40.5" customHeight="1" x14ac:dyDescent="0.25">
      <c r="A104" s="24" t="s">
        <v>157</v>
      </c>
      <c r="B104" s="25">
        <v>87</v>
      </c>
      <c r="C104" s="26" t="s">
        <v>182</v>
      </c>
      <c r="D104" s="26" t="s">
        <v>183</v>
      </c>
      <c r="E104" s="23" t="s">
        <v>36</v>
      </c>
      <c r="F104" s="23">
        <v>8</v>
      </c>
      <c r="G104" s="23" t="s">
        <v>49</v>
      </c>
      <c r="H104" s="23" t="s">
        <v>38</v>
      </c>
      <c r="I104" s="28">
        <v>50000000</v>
      </c>
      <c r="J104" s="29">
        <v>50000000</v>
      </c>
      <c r="K104" s="23" t="s">
        <v>39</v>
      </c>
      <c r="L104" s="23" t="s">
        <v>40</v>
      </c>
      <c r="M104" s="23" t="s">
        <v>118</v>
      </c>
    </row>
    <row r="105" spans="1:13" ht="40.5" customHeight="1" x14ac:dyDescent="0.25">
      <c r="A105" s="24" t="s">
        <v>157</v>
      </c>
      <c r="B105" s="25">
        <v>88</v>
      </c>
      <c r="C105" s="26" t="s">
        <v>184</v>
      </c>
      <c r="D105" s="26" t="s">
        <v>185</v>
      </c>
      <c r="E105" s="23" t="s">
        <v>36</v>
      </c>
      <c r="F105" s="23">
        <v>9</v>
      </c>
      <c r="G105" s="23" t="s">
        <v>86</v>
      </c>
      <c r="H105" s="23" t="s">
        <v>38</v>
      </c>
      <c r="I105" s="28">
        <v>30000000</v>
      </c>
      <c r="J105" s="29">
        <v>30000000</v>
      </c>
      <c r="K105" s="23" t="s">
        <v>39</v>
      </c>
      <c r="L105" s="23" t="s">
        <v>40</v>
      </c>
      <c r="M105" s="23" t="s">
        <v>118</v>
      </c>
    </row>
    <row r="106" spans="1:13" s="15" customFormat="1" ht="28.5" customHeight="1" x14ac:dyDescent="0.25">
      <c r="A106" s="24" t="s">
        <v>157</v>
      </c>
      <c r="B106" s="25">
        <v>89</v>
      </c>
      <c r="C106" s="26" t="s">
        <v>186</v>
      </c>
      <c r="D106" s="26" t="s">
        <v>187</v>
      </c>
      <c r="E106" s="23" t="s">
        <v>80</v>
      </c>
      <c r="F106" s="23">
        <v>4</v>
      </c>
      <c r="G106" s="23" t="s">
        <v>181</v>
      </c>
      <c r="H106" s="23" t="s">
        <v>38</v>
      </c>
      <c r="I106" s="28">
        <v>49000000</v>
      </c>
      <c r="J106" s="29">
        <v>49000000</v>
      </c>
      <c r="K106" s="23" t="s">
        <v>39</v>
      </c>
      <c r="L106" s="23" t="s">
        <v>40</v>
      </c>
      <c r="M106" s="23" t="s">
        <v>118</v>
      </c>
    </row>
    <row r="107" spans="1:13" ht="28.5" customHeight="1" x14ac:dyDescent="0.25">
      <c r="A107" s="24" t="s">
        <v>115</v>
      </c>
      <c r="B107" s="25">
        <v>90</v>
      </c>
      <c r="C107" s="26">
        <v>80115000</v>
      </c>
      <c r="D107" s="26" t="s">
        <v>188</v>
      </c>
      <c r="E107" s="23" t="s">
        <v>142</v>
      </c>
      <c r="F107" s="23">
        <v>4</v>
      </c>
      <c r="G107" s="23" t="s">
        <v>37</v>
      </c>
      <c r="H107" s="23" t="s">
        <v>38</v>
      </c>
      <c r="I107" s="28">
        <v>32000000</v>
      </c>
      <c r="J107" s="29">
        <v>32000000</v>
      </c>
      <c r="K107" s="23" t="s">
        <v>39</v>
      </c>
      <c r="L107" s="23" t="s">
        <v>40</v>
      </c>
      <c r="M107" s="23" t="s">
        <v>118</v>
      </c>
    </row>
    <row r="108" spans="1:13" ht="28.5" customHeight="1" x14ac:dyDescent="0.25">
      <c r="A108" s="24" t="s">
        <v>87</v>
      </c>
      <c r="B108" s="25">
        <v>91</v>
      </c>
      <c r="C108" s="26">
        <v>86132000</v>
      </c>
      <c r="D108" s="26" t="s">
        <v>189</v>
      </c>
      <c r="E108" s="23" t="s">
        <v>142</v>
      </c>
      <c r="F108" s="23">
        <v>3</v>
      </c>
      <c r="G108" s="23" t="s">
        <v>37</v>
      </c>
      <c r="H108" s="23" t="s">
        <v>38</v>
      </c>
      <c r="I108" s="28">
        <v>11400000</v>
      </c>
      <c r="J108" s="29">
        <v>11400000</v>
      </c>
      <c r="K108" s="23" t="s">
        <v>39</v>
      </c>
      <c r="L108" s="23" t="s">
        <v>40</v>
      </c>
      <c r="M108" s="23" t="s">
        <v>118</v>
      </c>
    </row>
    <row r="109" spans="1:13" s="15" customFormat="1" ht="28.5" customHeight="1" x14ac:dyDescent="0.25">
      <c r="A109" s="24" t="s">
        <v>157</v>
      </c>
      <c r="B109" s="25">
        <v>92</v>
      </c>
      <c r="C109" s="26" t="s">
        <v>160</v>
      </c>
      <c r="D109" s="26" t="s">
        <v>190</v>
      </c>
      <c r="E109" s="23" t="s">
        <v>112</v>
      </c>
      <c r="F109" s="23">
        <v>2</v>
      </c>
      <c r="G109" s="23" t="s">
        <v>86</v>
      </c>
      <c r="H109" s="23" t="s">
        <v>38</v>
      </c>
      <c r="I109" s="28">
        <v>36400000</v>
      </c>
      <c r="J109" s="29">
        <v>36400000</v>
      </c>
      <c r="K109" s="23" t="s">
        <v>39</v>
      </c>
      <c r="L109" s="23" t="s">
        <v>40</v>
      </c>
      <c r="M109" s="23" t="s">
        <v>118</v>
      </c>
    </row>
    <row r="110" spans="1:13" s="15" customFormat="1" ht="75" x14ac:dyDescent="0.25">
      <c r="A110" s="24" t="s">
        <v>157</v>
      </c>
      <c r="B110" s="25">
        <v>93</v>
      </c>
      <c r="C110" s="26" t="s">
        <v>199</v>
      </c>
      <c r="D110" s="26" t="s">
        <v>191</v>
      </c>
      <c r="E110" s="23" t="s">
        <v>112</v>
      </c>
      <c r="F110" s="23">
        <v>1</v>
      </c>
      <c r="G110" s="23" t="s">
        <v>192</v>
      </c>
      <c r="H110" s="23" t="s">
        <v>38</v>
      </c>
      <c r="I110" s="28">
        <v>305000000</v>
      </c>
      <c r="J110" s="29">
        <v>305000000</v>
      </c>
      <c r="K110" s="23" t="s">
        <v>39</v>
      </c>
      <c r="L110" s="23" t="s">
        <v>40</v>
      </c>
      <c r="M110" s="23" t="s">
        <v>118</v>
      </c>
    </row>
    <row r="111" spans="1:13" s="15" customFormat="1" ht="75" x14ac:dyDescent="0.25">
      <c r="A111" s="24" t="s">
        <v>115</v>
      </c>
      <c r="B111" s="25">
        <v>94</v>
      </c>
      <c r="C111" s="26" t="s">
        <v>201</v>
      </c>
      <c r="D111" s="26" t="s">
        <v>200</v>
      </c>
      <c r="E111" s="23" t="s">
        <v>202</v>
      </c>
      <c r="F111" s="23">
        <v>1</v>
      </c>
      <c r="G111" s="23" t="s">
        <v>37</v>
      </c>
      <c r="H111" s="23" t="s">
        <v>38</v>
      </c>
      <c r="I111" s="28">
        <v>155000000</v>
      </c>
      <c r="J111" s="29">
        <v>155000000</v>
      </c>
      <c r="K111" s="23" t="s">
        <v>203</v>
      </c>
      <c r="L111" s="23" t="s">
        <v>40</v>
      </c>
      <c r="M111" s="23" t="s">
        <v>118</v>
      </c>
    </row>
    <row r="112" spans="1:13" s="15" customFormat="1" ht="75" x14ac:dyDescent="0.25">
      <c r="A112" s="24" t="s">
        <v>115</v>
      </c>
      <c r="B112" s="25">
        <v>95</v>
      </c>
      <c r="C112" s="26" t="s">
        <v>204</v>
      </c>
      <c r="D112" s="26" t="s">
        <v>205</v>
      </c>
      <c r="E112" s="23" t="s">
        <v>202</v>
      </c>
      <c r="F112" s="23">
        <v>1</v>
      </c>
      <c r="G112" s="23" t="s">
        <v>86</v>
      </c>
      <c r="H112" s="23" t="s">
        <v>38</v>
      </c>
      <c r="I112" s="28">
        <v>36400000</v>
      </c>
      <c r="J112" s="29">
        <v>36400000</v>
      </c>
      <c r="K112" s="23" t="s">
        <v>203</v>
      </c>
      <c r="L112" s="23" t="s">
        <v>40</v>
      </c>
      <c r="M112" s="23" t="s">
        <v>118</v>
      </c>
    </row>
    <row r="113" spans="1:13" s="15" customFormat="1" ht="75" x14ac:dyDescent="0.25">
      <c r="A113" s="24" t="s">
        <v>157</v>
      </c>
      <c r="B113" s="25">
        <v>96</v>
      </c>
      <c r="C113" s="26" t="s">
        <v>206</v>
      </c>
      <c r="D113" s="26" t="s">
        <v>207</v>
      </c>
      <c r="E113" s="23" t="s">
        <v>202</v>
      </c>
      <c r="F113" s="23">
        <v>1</v>
      </c>
      <c r="G113" s="23" t="s">
        <v>86</v>
      </c>
      <c r="H113" s="23" t="s">
        <v>38</v>
      </c>
      <c r="I113" s="28">
        <v>5000000</v>
      </c>
      <c r="J113" s="29">
        <v>5000000</v>
      </c>
      <c r="K113" s="23" t="s">
        <v>203</v>
      </c>
      <c r="L113" s="23" t="s">
        <v>40</v>
      </c>
      <c r="M113" s="23" t="s">
        <v>118</v>
      </c>
    </row>
    <row r="114" spans="1:13" s="15" customFormat="1" ht="75" x14ac:dyDescent="0.25">
      <c r="A114" s="24" t="s">
        <v>157</v>
      </c>
      <c r="B114" s="25">
        <v>97</v>
      </c>
      <c r="C114" s="26" t="s">
        <v>209</v>
      </c>
      <c r="D114" s="26" t="s">
        <v>208</v>
      </c>
      <c r="E114" s="23" t="s">
        <v>202</v>
      </c>
      <c r="F114" s="23">
        <v>1</v>
      </c>
      <c r="G114" s="23" t="s">
        <v>86</v>
      </c>
      <c r="H114" s="23" t="s">
        <v>38</v>
      </c>
      <c r="I114" s="28">
        <v>36400000</v>
      </c>
      <c r="J114" s="29">
        <v>36400000</v>
      </c>
      <c r="K114" s="23" t="s">
        <v>203</v>
      </c>
      <c r="L114" s="23" t="s">
        <v>40</v>
      </c>
      <c r="M114" s="23" t="s">
        <v>118</v>
      </c>
    </row>
    <row r="115" spans="1:13" s="15" customFormat="1" ht="28.5" customHeight="1" x14ac:dyDescent="0.25">
      <c r="A115" s="2"/>
      <c r="B115" s="2"/>
      <c r="C115" s="2"/>
      <c r="D115" s="2"/>
      <c r="E115" s="2"/>
      <c r="F115" s="2"/>
      <c r="G115" s="3"/>
      <c r="H115" s="3"/>
      <c r="I115" s="16"/>
      <c r="J115" s="16"/>
      <c r="K115" s="3"/>
      <c r="L115" s="3"/>
      <c r="M115" s="2"/>
    </row>
    <row r="116" spans="1:13" s="15" customFormat="1" x14ac:dyDescent="0.25">
      <c r="A116" s="2"/>
      <c r="B116" s="2"/>
      <c r="C116" s="17" t="s">
        <v>193</v>
      </c>
      <c r="D116" s="2"/>
      <c r="E116" s="2"/>
      <c r="F116" s="2"/>
      <c r="G116" s="3"/>
      <c r="H116" s="3"/>
      <c r="I116" s="18"/>
      <c r="J116" s="2"/>
      <c r="K116" s="3"/>
      <c r="L116" s="3"/>
      <c r="M116" s="2"/>
    </row>
    <row r="117" spans="1:13" s="15" customFormat="1" ht="30" x14ac:dyDescent="0.25">
      <c r="A117" s="2"/>
      <c r="B117" s="2"/>
      <c r="C117" s="13" t="s">
        <v>23</v>
      </c>
      <c r="D117" s="13" t="s">
        <v>194</v>
      </c>
      <c r="E117" s="13" t="s">
        <v>32</v>
      </c>
      <c r="F117" s="2"/>
      <c r="G117" s="3"/>
      <c r="H117" s="3"/>
      <c r="I117" s="18"/>
      <c r="J117" s="19"/>
      <c r="K117" s="3"/>
      <c r="L117" s="16"/>
      <c r="M117" s="2"/>
    </row>
    <row r="118" spans="1:13" s="15" customFormat="1" ht="97.5" customHeight="1" x14ac:dyDescent="0.25">
      <c r="A118" s="2"/>
      <c r="B118" s="2"/>
      <c r="C118" s="14" t="s">
        <v>195</v>
      </c>
      <c r="D118" s="8" t="s">
        <v>196</v>
      </c>
      <c r="E118" s="20" t="s">
        <v>197</v>
      </c>
      <c r="F118" s="2"/>
      <c r="G118" s="3"/>
      <c r="H118" s="3"/>
      <c r="I118" s="3"/>
      <c r="J118" s="2"/>
      <c r="K118" s="3"/>
      <c r="L118" s="3"/>
      <c r="M118" s="2"/>
    </row>
    <row r="119" spans="1:13" s="15" customFormat="1" ht="165" x14ac:dyDescent="0.25">
      <c r="A119" s="2"/>
      <c r="B119" s="2"/>
      <c r="C119" s="14" t="s">
        <v>82</v>
      </c>
      <c r="D119" s="8" t="s">
        <v>198</v>
      </c>
      <c r="E119" s="20" t="s">
        <v>197</v>
      </c>
      <c r="F119" s="2"/>
      <c r="G119" s="3"/>
      <c r="H119" s="3"/>
      <c r="I119" s="3"/>
      <c r="J119" s="2"/>
      <c r="K119" s="3"/>
      <c r="L119" s="3"/>
      <c r="M119" s="2"/>
    </row>
    <row r="120" spans="1:13" s="15" customFormat="1" ht="75" x14ac:dyDescent="0.25">
      <c r="A120" s="2"/>
      <c r="B120" s="2"/>
      <c r="C120" s="14" t="s">
        <v>195</v>
      </c>
      <c r="D120" s="14">
        <v>84121806</v>
      </c>
      <c r="E120" s="20" t="s">
        <v>197</v>
      </c>
      <c r="F120" s="2"/>
      <c r="G120" s="3"/>
      <c r="H120" s="3"/>
      <c r="I120" s="3"/>
      <c r="J120" s="2"/>
      <c r="K120" s="3"/>
      <c r="L120" s="3"/>
      <c r="M120" s="2"/>
    </row>
    <row r="121" spans="1:13" s="15" customFormat="1" x14ac:dyDescent="0.25">
      <c r="A121" s="2"/>
      <c r="B121" s="2"/>
      <c r="C121" s="2"/>
      <c r="D121" s="2"/>
      <c r="E121" s="2"/>
      <c r="F121" s="2"/>
      <c r="G121" s="3"/>
      <c r="H121" s="3"/>
      <c r="I121" s="3"/>
      <c r="J121" s="2"/>
      <c r="K121" s="16"/>
      <c r="L121" s="3"/>
      <c r="M121" s="2"/>
    </row>
    <row r="122" spans="1:13" s="15" customFormat="1" x14ac:dyDescent="0.25">
      <c r="A122" s="2"/>
      <c r="B122" s="2"/>
      <c r="C122" s="2"/>
      <c r="D122" s="2"/>
      <c r="E122" s="2"/>
      <c r="F122" s="2"/>
      <c r="G122" s="3"/>
      <c r="H122" s="3"/>
      <c r="I122" s="3"/>
      <c r="J122" s="19"/>
      <c r="K122" s="16"/>
      <c r="L122" s="3"/>
      <c r="M122" s="2"/>
    </row>
    <row r="123" spans="1:13" s="15" customFormat="1" x14ac:dyDescent="0.25">
      <c r="A123" s="2"/>
      <c r="B123" s="2"/>
      <c r="C123" s="2"/>
      <c r="D123" s="2"/>
      <c r="E123" s="2"/>
      <c r="F123" s="2"/>
      <c r="G123" s="3"/>
      <c r="H123" s="3"/>
      <c r="I123" s="3"/>
      <c r="J123" s="2"/>
      <c r="K123" s="16"/>
      <c r="L123" s="3"/>
      <c r="M123" s="2"/>
    </row>
    <row r="124" spans="1:13" s="15" customFormat="1" x14ac:dyDescent="0.25">
      <c r="A124" s="2"/>
      <c r="B124" s="2"/>
      <c r="C124" s="2"/>
      <c r="D124" s="2"/>
      <c r="E124" s="2"/>
      <c r="F124" s="2"/>
      <c r="G124" s="3"/>
      <c r="H124" s="3"/>
      <c r="I124" s="3"/>
      <c r="J124" s="2"/>
      <c r="K124" s="16"/>
      <c r="L124" s="3"/>
      <c r="M124" s="2"/>
    </row>
    <row r="125" spans="1:13" s="15" customFormat="1" x14ac:dyDescent="0.25">
      <c r="A125" s="2"/>
      <c r="B125" s="2"/>
      <c r="C125" s="2"/>
      <c r="D125" s="2"/>
      <c r="E125" s="2"/>
      <c r="F125" s="2"/>
      <c r="G125" s="3"/>
      <c r="H125" s="3"/>
      <c r="I125" s="3"/>
      <c r="J125" s="2"/>
      <c r="K125" s="16"/>
      <c r="L125" s="3"/>
      <c r="M125" s="2"/>
    </row>
    <row r="126" spans="1:13" x14ac:dyDescent="0.25">
      <c r="K126" s="16"/>
    </row>
    <row r="127" spans="1:13" x14ac:dyDescent="0.25">
      <c r="K127" s="16"/>
    </row>
    <row r="128" spans="1:13" x14ac:dyDescent="0.25">
      <c r="K128" s="16"/>
    </row>
    <row r="129" spans="1:13" x14ac:dyDescent="0.25">
      <c r="K129" s="16"/>
    </row>
    <row r="130" spans="1:13" ht="30" customHeight="1" x14ac:dyDescent="0.25">
      <c r="K130" s="16"/>
    </row>
    <row r="131" spans="1:13" x14ac:dyDescent="0.25">
      <c r="K131" s="16"/>
    </row>
    <row r="132" spans="1:13" x14ac:dyDescent="0.25">
      <c r="K132" s="16"/>
    </row>
    <row r="133" spans="1:13" x14ac:dyDescent="0.25">
      <c r="K133" s="16"/>
    </row>
    <row r="134" spans="1:13" x14ac:dyDescent="0.25">
      <c r="K134" s="16"/>
    </row>
    <row r="135" spans="1:13" x14ac:dyDescent="0.25">
      <c r="K135" s="16"/>
      <c r="L135" s="21"/>
    </row>
    <row r="136" spans="1:13" x14ac:dyDescent="0.25">
      <c r="K136" s="16"/>
    </row>
    <row r="137" spans="1:13" ht="68.25" customHeight="1" x14ac:dyDescent="0.25">
      <c r="K137" s="16"/>
    </row>
    <row r="138" spans="1:13" x14ac:dyDescent="0.25">
      <c r="G138" s="22"/>
      <c r="K138" s="16"/>
    </row>
    <row r="139" spans="1:13" ht="38.450000000000003" customHeight="1" x14ac:dyDescent="0.25">
      <c r="K139" s="16"/>
    </row>
    <row r="140" spans="1:13" x14ac:dyDescent="0.25">
      <c r="K140" s="16"/>
    </row>
    <row r="141" spans="1:13" x14ac:dyDescent="0.25">
      <c r="K141" s="16"/>
    </row>
    <row r="142" spans="1:13" s="3" customFormat="1" x14ac:dyDescent="0.25">
      <c r="A142" s="2"/>
      <c r="B142" s="2"/>
      <c r="C142" s="2"/>
      <c r="D142" s="2"/>
      <c r="E142" s="2"/>
      <c r="F142" s="2"/>
      <c r="J142" s="2"/>
      <c r="K142" s="16"/>
      <c r="M142" s="2"/>
    </row>
    <row r="143" spans="1:13" s="3" customFormat="1" x14ac:dyDescent="0.25">
      <c r="A143" s="2"/>
      <c r="B143" s="2"/>
      <c r="C143" s="2"/>
      <c r="D143" s="2"/>
      <c r="E143" s="2"/>
      <c r="F143" s="2"/>
      <c r="J143" s="2"/>
      <c r="K143" s="16"/>
      <c r="M143" s="2"/>
    </row>
  </sheetData>
  <autoFilter ref="A17:M120" xr:uid="{00000000-0009-0000-0000-000000000000}"/>
  <mergeCells count="2">
    <mergeCell ref="G5:J9"/>
    <mergeCell ref="G11:J15"/>
  </mergeCells>
  <dataValidations count="5">
    <dataValidation type="list" allowBlank="1" showInputMessage="1" showErrorMessage="1" sqref="E65494:E65639 IS65492:IS65637 SO65492:SO65637 ACK65492:ACK65637 AMG65492:AMG65637 AWC65492:AWC65637 BFY65492:BFY65637 BPU65492:BPU65637 BZQ65492:BZQ65637 CJM65492:CJM65637 CTI65492:CTI65637 DDE65492:DDE65637 DNA65492:DNA65637 DWW65492:DWW65637 EGS65492:EGS65637 EQO65492:EQO65637 FAK65492:FAK65637 FKG65492:FKG65637 FUC65492:FUC65637 GDY65492:GDY65637 GNU65492:GNU65637 GXQ65492:GXQ65637 HHM65492:HHM65637 HRI65492:HRI65637 IBE65492:IBE65637 ILA65492:ILA65637 IUW65492:IUW65637 JES65492:JES65637 JOO65492:JOO65637 JYK65492:JYK65637 KIG65492:KIG65637 KSC65492:KSC65637 LBY65492:LBY65637 LLU65492:LLU65637 LVQ65492:LVQ65637 MFM65492:MFM65637 MPI65492:MPI65637 MZE65492:MZE65637 NJA65492:NJA65637 NSW65492:NSW65637 OCS65492:OCS65637 OMO65492:OMO65637 OWK65492:OWK65637 PGG65492:PGG65637 PQC65492:PQC65637 PZY65492:PZY65637 QJU65492:QJU65637 QTQ65492:QTQ65637 RDM65492:RDM65637 RNI65492:RNI65637 RXE65492:RXE65637 SHA65492:SHA65637 SQW65492:SQW65637 TAS65492:TAS65637 TKO65492:TKO65637 TUK65492:TUK65637 UEG65492:UEG65637 UOC65492:UOC65637 UXY65492:UXY65637 VHU65492:VHU65637 VRQ65492:VRQ65637 WBM65492:WBM65637 WLI65492:WLI65637 WVE65492:WVE65637 E131030:E131175 IS131028:IS131173 SO131028:SO131173 ACK131028:ACK131173 AMG131028:AMG131173 AWC131028:AWC131173 BFY131028:BFY131173 BPU131028:BPU131173 BZQ131028:BZQ131173 CJM131028:CJM131173 CTI131028:CTI131173 DDE131028:DDE131173 DNA131028:DNA131173 DWW131028:DWW131173 EGS131028:EGS131173 EQO131028:EQO131173 FAK131028:FAK131173 FKG131028:FKG131173 FUC131028:FUC131173 GDY131028:GDY131173 GNU131028:GNU131173 GXQ131028:GXQ131173 HHM131028:HHM131173 HRI131028:HRI131173 IBE131028:IBE131173 ILA131028:ILA131173 IUW131028:IUW131173 JES131028:JES131173 JOO131028:JOO131173 JYK131028:JYK131173 KIG131028:KIG131173 KSC131028:KSC131173 LBY131028:LBY131173 LLU131028:LLU131173 LVQ131028:LVQ131173 MFM131028:MFM131173 MPI131028:MPI131173 MZE131028:MZE131173 NJA131028:NJA131173 NSW131028:NSW131173 OCS131028:OCS131173 OMO131028:OMO131173 OWK131028:OWK131173 PGG131028:PGG131173 PQC131028:PQC131173 PZY131028:PZY131173 QJU131028:QJU131173 QTQ131028:QTQ131173 RDM131028:RDM131173 RNI131028:RNI131173 RXE131028:RXE131173 SHA131028:SHA131173 SQW131028:SQW131173 TAS131028:TAS131173 TKO131028:TKO131173 TUK131028:TUK131173 UEG131028:UEG131173 UOC131028:UOC131173 UXY131028:UXY131173 VHU131028:VHU131173 VRQ131028:VRQ131173 WBM131028:WBM131173 WLI131028:WLI131173 WVE131028:WVE131173 E196566:E196711 IS196564:IS196709 SO196564:SO196709 ACK196564:ACK196709 AMG196564:AMG196709 AWC196564:AWC196709 BFY196564:BFY196709 BPU196564:BPU196709 BZQ196564:BZQ196709 CJM196564:CJM196709 CTI196564:CTI196709 DDE196564:DDE196709 DNA196564:DNA196709 DWW196564:DWW196709 EGS196564:EGS196709 EQO196564:EQO196709 FAK196564:FAK196709 FKG196564:FKG196709 FUC196564:FUC196709 GDY196564:GDY196709 GNU196564:GNU196709 GXQ196564:GXQ196709 HHM196564:HHM196709 HRI196564:HRI196709 IBE196564:IBE196709 ILA196564:ILA196709 IUW196564:IUW196709 JES196564:JES196709 JOO196564:JOO196709 JYK196564:JYK196709 KIG196564:KIG196709 KSC196564:KSC196709 LBY196564:LBY196709 LLU196564:LLU196709 LVQ196564:LVQ196709 MFM196564:MFM196709 MPI196564:MPI196709 MZE196564:MZE196709 NJA196564:NJA196709 NSW196564:NSW196709 OCS196564:OCS196709 OMO196564:OMO196709 OWK196564:OWK196709 PGG196564:PGG196709 PQC196564:PQC196709 PZY196564:PZY196709 QJU196564:QJU196709 QTQ196564:QTQ196709 RDM196564:RDM196709 RNI196564:RNI196709 RXE196564:RXE196709 SHA196564:SHA196709 SQW196564:SQW196709 TAS196564:TAS196709 TKO196564:TKO196709 TUK196564:TUK196709 UEG196564:UEG196709 UOC196564:UOC196709 UXY196564:UXY196709 VHU196564:VHU196709 VRQ196564:VRQ196709 WBM196564:WBM196709 WLI196564:WLI196709 WVE196564:WVE196709 E262102:E262247 IS262100:IS262245 SO262100:SO262245 ACK262100:ACK262245 AMG262100:AMG262245 AWC262100:AWC262245 BFY262100:BFY262245 BPU262100:BPU262245 BZQ262100:BZQ262245 CJM262100:CJM262245 CTI262100:CTI262245 DDE262100:DDE262245 DNA262100:DNA262245 DWW262100:DWW262245 EGS262100:EGS262245 EQO262100:EQO262245 FAK262100:FAK262245 FKG262100:FKG262245 FUC262100:FUC262245 GDY262100:GDY262245 GNU262100:GNU262245 GXQ262100:GXQ262245 HHM262100:HHM262245 HRI262100:HRI262245 IBE262100:IBE262245 ILA262100:ILA262245 IUW262100:IUW262245 JES262100:JES262245 JOO262100:JOO262245 JYK262100:JYK262245 KIG262100:KIG262245 KSC262100:KSC262245 LBY262100:LBY262245 LLU262100:LLU262245 LVQ262100:LVQ262245 MFM262100:MFM262245 MPI262100:MPI262245 MZE262100:MZE262245 NJA262100:NJA262245 NSW262100:NSW262245 OCS262100:OCS262245 OMO262100:OMO262245 OWK262100:OWK262245 PGG262100:PGG262245 PQC262100:PQC262245 PZY262100:PZY262245 QJU262100:QJU262245 QTQ262100:QTQ262245 RDM262100:RDM262245 RNI262100:RNI262245 RXE262100:RXE262245 SHA262100:SHA262245 SQW262100:SQW262245 TAS262100:TAS262245 TKO262100:TKO262245 TUK262100:TUK262245 UEG262100:UEG262245 UOC262100:UOC262245 UXY262100:UXY262245 VHU262100:VHU262245 VRQ262100:VRQ262245 WBM262100:WBM262245 WLI262100:WLI262245 WVE262100:WVE262245 E327638:E327783 IS327636:IS327781 SO327636:SO327781 ACK327636:ACK327781 AMG327636:AMG327781 AWC327636:AWC327781 BFY327636:BFY327781 BPU327636:BPU327781 BZQ327636:BZQ327781 CJM327636:CJM327781 CTI327636:CTI327781 DDE327636:DDE327781 DNA327636:DNA327781 DWW327636:DWW327781 EGS327636:EGS327781 EQO327636:EQO327781 FAK327636:FAK327781 FKG327636:FKG327781 FUC327636:FUC327781 GDY327636:GDY327781 GNU327636:GNU327781 GXQ327636:GXQ327781 HHM327636:HHM327781 HRI327636:HRI327781 IBE327636:IBE327781 ILA327636:ILA327781 IUW327636:IUW327781 JES327636:JES327781 JOO327636:JOO327781 JYK327636:JYK327781 KIG327636:KIG327781 KSC327636:KSC327781 LBY327636:LBY327781 LLU327636:LLU327781 LVQ327636:LVQ327781 MFM327636:MFM327781 MPI327636:MPI327781 MZE327636:MZE327781 NJA327636:NJA327781 NSW327636:NSW327781 OCS327636:OCS327781 OMO327636:OMO327781 OWK327636:OWK327781 PGG327636:PGG327781 PQC327636:PQC327781 PZY327636:PZY327781 QJU327636:QJU327781 QTQ327636:QTQ327781 RDM327636:RDM327781 RNI327636:RNI327781 RXE327636:RXE327781 SHA327636:SHA327781 SQW327636:SQW327781 TAS327636:TAS327781 TKO327636:TKO327781 TUK327636:TUK327781 UEG327636:UEG327781 UOC327636:UOC327781 UXY327636:UXY327781 VHU327636:VHU327781 VRQ327636:VRQ327781 WBM327636:WBM327781 WLI327636:WLI327781 WVE327636:WVE327781 E393174:E393319 IS393172:IS393317 SO393172:SO393317 ACK393172:ACK393317 AMG393172:AMG393317 AWC393172:AWC393317 BFY393172:BFY393317 BPU393172:BPU393317 BZQ393172:BZQ393317 CJM393172:CJM393317 CTI393172:CTI393317 DDE393172:DDE393317 DNA393172:DNA393317 DWW393172:DWW393317 EGS393172:EGS393317 EQO393172:EQO393317 FAK393172:FAK393317 FKG393172:FKG393317 FUC393172:FUC393317 GDY393172:GDY393317 GNU393172:GNU393317 GXQ393172:GXQ393317 HHM393172:HHM393317 HRI393172:HRI393317 IBE393172:IBE393317 ILA393172:ILA393317 IUW393172:IUW393317 JES393172:JES393317 JOO393172:JOO393317 JYK393172:JYK393317 KIG393172:KIG393317 KSC393172:KSC393317 LBY393172:LBY393317 LLU393172:LLU393317 LVQ393172:LVQ393317 MFM393172:MFM393317 MPI393172:MPI393317 MZE393172:MZE393317 NJA393172:NJA393317 NSW393172:NSW393317 OCS393172:OCS393317 OMO393172:OMO393317 OWK393172:OWK393317 PGG393172:PGG393317 PQC393172:PQC393317 PZY393172:PZY393317 QJU393172:QJU393317 QTQ393172:QTQ393317 RDM393172:RDM393317 RNI393172:RNI393317 RXE393172:RXE393317 SHA393172:SHA393317 SQW393172:SQW393317 TAS393172:TAS393317 TKO393172:TKO393317 TUK393172:TUK393317 UEG393172:UEG393317 UOC393172:UOC393317 UXY393172:UXY393317 VHU393172:VHU393317 VRQ393172:VRQ393317 WBM393172:WBM393317 WLI393172:WLI393317 WVE393172:WVE393317 E458710:E458855 IS458708:IS458853 SO458708:SO458853 ACK458708:ACK458853 AMG458708:AMG458853 AWC458708:AWC458853 BFY458708:BFY458853 BPU458708:BPU458853 BZQ458708:BZQ458853 CJM458708:CJM458853 CTI458708:CTI458853 DDE458708:DDE458853 DNA458708:DNA458853 DWW458708:DWW458853 EGS458708:EGS458853 EQO458708:EQO458853 FAK458708:FAK458853 FKG458708:FKG458853 FUC458708:FUC458853 GDY458708:GDY458853 GNU458708:GNU458853 GXQ458708:GXQ458853 HHM458708:HHM458853 HRI458708:HRI458853 IBE458708:IBE458853 ILA458708:ILA458853 IUW458708:IUW458853 JES458708:JES458853 JOO458708:JOO458853 JYK458708:JYK458853 KIG458708:KIG458853 KSC458708:KSC458853 LBY458708:LBY458853 LLU458708:LLU458853 LVQ458708:LVQ458853 MFM458708:MFM458853 MPI458708:MPI458853 MZE458708:MZE458853 NJA458708:NJA458853 NSW458708:NSW458853 OCS458708:OCS458853 OMO458708:OMO458853 OWK458708:OWK458853 PGG458708:PGG458853 PQC458708:PQC458853 PZY458708:PZY458853 QJU458708:QJU458853 QTQ458708:QTQ458853 RDM458708:RDM458853 RNI458708:RNI458853 RXE458708:RXE458853 SHA458708:SHA458853 SQW458708:SQW458853 TAS458708:TAS458853 TKO458708:TKO458853 TUK458708:TUK458853 UEG458708:UEG458853 UOC458708:UOC458853 UXY458708:UXY458853 VHU458708:VHU458853 VRQ458708:VRQ458853 WBM458708:WBM458853 WLI458708:WLI458853 WVE458708:WVE458853 E524246:E524391 IS524244:IS524389 SO524244:SO524389 ACK524244:ACK524389 AMG524244:AMG524389 AWC524244:AWC524389 BFY524244:BFY524389 BPU524244:BPU524389 BZQ524244:BZQ524389 CJM524244:CJM524389 CTI524244:CTI524389 DDE524244:DDE524389 DNA524244:DNA524389 DWW524244:DWW524389 EGS524244:EGS524389 EQO524244:EQO524389 FAK524244:FAK524389 FKG524244:FKG524389 FUC524244:FUC524389 GDY524244:GDY524389 GNU524244:GNU524389 GXQ524244:GXQ524389 HHM524244:HHM524389 HRI524244:HRI524389 IBE524244:IBE524389 ILA524244:ILA524389 IUW524244:IUW524389 JES524244:JES524389 JOO524244:JOO524389 JYK524244:JYK524389 KIG524244:KIG524389 KSC524244:KSC524389 LBY524244:LBY524389 LLU524244:LLU524389 LVQ524244:LVQ524389 MFM524244:MFM524389 MPI524244:MPI524389 MZE524244:MZE524389 NJA524244:NJA524389 NSW524244:NSW524389 OCS524244:OCS524389 OMO524244:OMO524389 OWK524244:OWK524389 PGG524244:PGG524389 PQC524244:PQC524389 PZY524244:PZY524389 QJU524244:QJU524389 QTQ524244:QTQ524389 RDM524244:RDM524389 RNI524244:RNI524389 RXE524244:RXE524389 SHA524244:SHA524389 SQW524244:SQW524389 TAS524244:TAS524389 TKO524244:TKO524389 TUK524244:TUK524389 UEG524244:UEG524389 UOC524244:UOC524389 UXY524244:UXY524389 VHU524244:VHU524389 VRQ524244:VRQ524389 WBM524244:WBM524389 WLI524244:WLI524389 WVE524244:WVE524389 E589782:E589927 IS589780:IS589925 SO589780:SO589925 ACK589780:ACK589925 AMG589780:AMG589925 AWC589780:AWC589925 BFY589780:BFY589925 BPU589780:BPU589925 BZQ589780:BZQ589925 CJM589780:CJM589925 CTI589780:CTI589925 DDE589780:DDE589925 DNA589780:DNA589925 DWW589780:DWW589925 EGS589780:EGS589925 EQO589780:EQO589925 FAK589780:FAK589925 FKG589780:FKG589925 FUC589780:FUC589925 GDY589780:GDY589925 GNU589780:GNU589925 GXQ589780:GXQ589925 HHM589780:HHM589925 HRI589780:HRI589925 IBE589780:IBE589925 ILA589780:ILA589925 IUW589780:IUW589925 JES589780:JES589925 JOO589780:JOO589925 JYK589780:JYK589925 KIG589780:KIG589925 KSC589780:KSC589925 LBY589780:LBY589925 LLU589780:LLU589925 LVQ589780:LVQ589925 MFM589780:MFM589925 MPI589780:MPI589925 MZE589780:MZE589925 NJA589780:NJA589925 NSW589780:NSW589925 OCS589780:OCS589925 OMO589780:OMO589925 OWK589780:OWK589925 PGG589780:PGG589925 PQC589780:PQC589925 PZY589780:PZY589925 QJU589780:QJU589925 QTQ589780:QTQ589925 RDM589780:RDM589925 RNI589780:RNI589925 RXE589780:RXE589925 SHA589780:SHA589925 SQW589780:SQW589925 TAS589780:TAS589925 TKO589780:TKO589925 TUK589780:TUK589925 UEG589780:UEG589925 UOC589780:UOC589925 UXY589780:UXY589925 VHU589780:VHU589925 VRQ589780:VRQ589925 WBM589780:WBM589925 WLI589780:WLI589925 WVE589780:WVE589925 E655318:E655463 IS655316:IS655461 SO655316:SO655461 ACK655316:ACK655461 AMG655316:AMG655461 AWC655316:AWC655461 BFY655316:BFY655461 BPU655316:BPU655461 BZQ655316:BZQ655461 CJM655316:CJM655461 CTI655316:CTI655461 DDE655316:DDE655461 DNA655316:DNA655461 DWW655316:DWW655461 EGS655316:EGS655461 EQO655316:EQO655461 FAK655316:FAK655461 FKG655316:FKG655461 FUC655316:FUC655461 GDY655316:GDY655461 GNU655316:GNU655461 GXQ655316:GXQ655461 HHM655316:HHM655461 HRI655316:HRI655461 IBE655316:IBE655461 ILA655316:ILA655461 IUW655316:IUW655461 JES655316:JES655461 JOO655316:JOO655461 JYK655316:JYK655461 KIG655316:KIG655461 KSC655316:KSC655461 LBY655316:LBY655461 LLU655316:LLU655461 LVQ655316:LVQ655461 MFM655316:MFM655461 MPI655316:MPI655461 MZE655316:MZE655461 NJA655316:NJA655461 NSW655316:NSW655461 OCS655316:OCS655461 OMO655316:OMO655461 OWK655316:OWK655461 PGG655316:PGG655461 PQC655316:PQC655461 PZY655316:PZY655461 QJU655316:QJU655461 QTQ655316:QTQ655461 RDM655316:RDM655461 RNI655316:RNI655461 RXE655316:RXE655461 SHA655316:SHA655461 SQW655316:SQW655461 TAS655316:TAS655461 TKO655316:TKO655461 TUK655316:TUK655461 UEG655316:UEG655461 UOC655316:UOC655461 UXY655316:UXY655461 VHU655316:VHU655461 VRQ655316:VRQ655461 WBM655316:WBM655461 WLI655316:WLI655461 WVE655316:WVE655461 E720854:E720999 IS720852:IS720997 SO720852:SO720997 ACK720852:ACK720997 AMG720852:AMG720997 AWC720852:AWC720997 BFY720852:BFY720997 BPU720852:BPU720997 BZQ720852:BZQ720997 CJM720852:CJM720997 CTI720852:CTI720997 DDE720852:DDE720997 DNA720852:DNA720997 DWW720852:DWW720997 EGS720852:EGS720997 EQO720852:EQO720997 FAK720852:FAK720997 FKG720852:FKG720997 FUC720852:FUC720997 GDY720852:GDY720997 GNU720852:GNU720997 GXQ720852:GXQ720997 HHM720852:HHM720997 HRI720852:HRI720997 IBE720852:IBE720997 ILA720852:ILA720997 IUW720852:IUW720997 JES720852:JES720997 JOO720852:JOO720997 JYK720852:JYK720997 KIG720852:KIG720997 KSC720852:KSC720997 LBY720852:LBY720997 LLU720852:LLU720997 LVQ720852:LVQ720997 MFM720852:MFM720997 MPI720852:MPI720997 MZE720852:MZE720997 NJA720852:NJA720997 NSW720852:NSW720997 OCS720852:OCS720997 OMO720852:OMO720997 OWK720852:OWK720997 PGG720852:PGG720997 PQC720852:PQC720997 PZY720852:PZY720997 QJU720852:QJU720997 QTQ720852:QTQ720997 RDM720852:RDM720997 RNI720852:RNI720997 RXE720852:RXE720997 SHA720852:SHA720997 SQW720852:SQW720997 TAS720852:TAS720997 TKO720852:TKO720997 TUK720852:TUK720997 UEG720852:UEG720997 UOC720852:UOC720997 UXY720852:UXY720997 VHU720852:VHU720997 VRQ720852:VRQ720997 WBM720852:WBM720997 WLI720852:WLI720997 WVE720852:WVE720997 E786390:E786535 IS786388:IS786533 SO786388:SO786533 ACK786388:ACK786533 AMG786388:AMG786533 AWC786388:AWC786533 BFY786388:BFY786533 BPU786388:BPU786533 BZQ786388:BZQ786533 CJM786388:CJM786533 CTI786388:CTI786533 DDE786388:DDE786533 DNA786388:DNA786533 DWW786388:DWW786533 EGS786388:EGS786533 EQO786388:EQO786533 FAK786388:FAK786533 FKG786388:FKG786533 FUC786388:FUC786533 GDY786388:GDY786533 GNU786388:GNU786533 GXQ786388:GXQ786533 HHM786388:HHM786533 HRI786388:HRI786533 IBE786388:IBE786533 ILA786388:ILA786533 IUW786388:IUW786533 JES786388:JES786533 JOO786388:JOO786533 JYK786388:JYK786533 KIG786388:KIG786533 KSC786388:KSC786533 LBY786388:LBY786533 LLU786388:LLU786533 LVQ786388:LVQ786533 MFM786388:MFM786533 MPI786388:MPI786533 MZE786388:MZE786533 NJA786388:NJA786533 NSW786388:NSW786533 OCS786388:OCS786533 OMO786388:OMO786533 OWK786388:OWK786533 PGG786388:PGG786533 PQC786388:PQC786533 PZY786388:PZY786533 QJU786388:QJU786533 QTQ786388:QTQ786533 RDM786388:RDM786533 RNI786388:RNI786533 RXE786388:RXE786533 SHA786388:SHA786533 SQW786388:SQW786533 TAS786388:TAS786533 TKO786388:TKO786533 TUK786388:TUK786533 UEG786388:UEG786533 UOC786388:UOC786533 UXY786388:UXY786533 VHU786388:VHU786533 VRQ786388:VRQ786533 WBM786388:WBM786533 WLI786388:WLI786533 WVE786388:WVE786533 E851926:E852071 IS851924:IS852069 SO851924:SO852069 ACK851924:ACK852069 AMG851924:AMG852069 AWC851924:AWC852069 BFY851924:BFY852069 BPU851924:BPU852069 BZQ851924:BZQ852069 CJM851924:CJM852069 CTI851924:CTI852069 DDE851924:DDE852069 DNA851924:DNA852069 DWW851924:DWW852069 EGS851924:EGS852069 EQO851924:EQO852069 FAK851924:FAK852069 FKG851924:FKG852069 FUC851924:FUC852069 GDY851924:GDY852069 GNU851924:GNU852069 GXQ851924:GXQ852069 HHM851924:HHM852069 HRI851924:HRI852069 IBE851924:IBE852069 ILA851924:ILA852069 IUW851924:IUW852069 JES851924:JES852069 JOO851924:JOO852069 JYK851924:JYK852069 KIG851924:KIG852069 KSC851924:KSC852069 LBY851924:LBY852069 LLU851924:LLU852069 LVQ851924:LVQ852069 MFM851924:MFM852069 MPI851924:MPI852069 MZE851924:MZE852069 NJA851924:NJA852069 NSW851924:NSW852069 OCS851924:OCS852069 OMO851924:OMO852069 OWK851924:OWK852069 PGG851924:PGG852069 PQC851924:PQC852069 PZY851924:PZY852069 QJU851924:QJU852069 QTQ851924:QTQ852069 RDM851924:RDM852069 RNI851924:RNI852069 RXE851924:RXE852069 SHA851924:SHA852069 SQW851924:SQW852069 TAS851924:TAS852069 TKO851924:TKO852069 TUK851924:TUK852069 UEG851924:UEG852069 UOC851924:UOC852069 UXY851924:UXY852069 VHU851924:VHU852069 VRQ851924:VRQ852069 WBM851924:WBM852069 WLI851924:WLI852069 WVE851924:WVE852069 E917462:E917607 IS917460:IS917605 SO917460:SO917605 ACK917460:ACK917605 AMG917460:AMG917605 AWC917460:AWC917605 BFY917460:BFY917605 BPU917460:BPU917605 BZQ917460:BZQ917605 CJM917460:CJM917605 CTI917460:CTI917605 DDE917460:DDE917605 DNA917460:DNA917605 DWW917460:DWW917605 EGS917460:EGS917605 EQO917460:EQO917605 FAK917460:FAK917605 FKG917460:FKG917605 FUC917460:FUC917605 GDY917460:GDY917605 GNU917460:GNU917605 GXQ917460:GXQ917605 HHM917460:HHM917605 HRI917460:HRI917605 IBE917460:IBE917605 ILA917460:ILA917605 IUW917460:IUW917605 JES917460:JES917605 JOO917460:JOO917605 JYK917460:JYK917605 KIG917460:KIG917605 KSC917460:KSC917605 LBY917460:LBY917605 LLU917460:LLU917605 LVQ917460:LVQ917605 MFM917460:MFM917605 MPI917460:MPI917605 MZE917460:MZE917605 NJA917460:NJA917605 NSW917460:NSW917605 OCS917460:OCS917605 OMO917460:OMO917605 OWK917460:OWK917605 PGG917460:PGG917605 PQC917460:PQC917605 PZY917460:PZY917605 QJU917460:QJU917605 QTQ917460:QTQ917605 RDM917460:RDM917605 RNI917460:RNI917605 RXE917460:RXE917605 SHA917460:SHA917605 SQW917460:SQW917605 TAS917460:TAS917605 TKO917460:TKO917605 TUK917460:TUK917605 UEG917460:UEG917605 UOC917460:UOC917605 UXY917460:UXY917605 VHU917460:VHU917605 VRQ917460:VRQ917605 WBM917460:WBM917605 WLI917460:WLI917605 WVE917460:WVE917605 E982998:E983143 IS982996:IS983141 SO982996:SO983141 ACK982996:ACK983141 AMG982996:AMG983141 AWC982996:AWC983141 BFY982996:BFY983141 BPU982996:BPU983141 BZQ982996:BZQ983141 CJM982996:CJM983141 CTI982996:CTI983141 DDE982996:DDE983141 DNA982996:DNA983141 DWW982996:DWW983141 EGS982996:EGS983141 EQO982996:EQO983141 FAK982996:FAK983141 FKG982996:FKG983141 FUC982996:FUC983141 GDY982996:GDY983141 GNU982996:GNU983141 GXQ982996:GXQ983141 HHM982996:HHM983141 HRI982996:HRI983141 IBE982996:IBE983141 ILA982996:ILA983141 IUW982996:IUW983141 JES982996:JES983141 JOO982996:JOO983141 JYK982996:JYK983141 KIG982996:KIG983141 KSC982996:KSC983141 LBY982996:LBY983141 LLU982996:LLU983141 LVQ982996:LVQ983141 MFM982996:MFM983141 MPI982996:MPI983141 MZE982996:MZE983141 NJA982996:NJA983141 NSW982996:NSW983141 OCS982996:OCS983141 OMO982996:OMO983141 OWK982996:OWK983141 PGG982996:PGG983141 PQC982996:PQC983141 PZY982996:PZY983141 QJU982996:QJU983141 QTQ982996:QTQ983141 RDM982996:RDM983141 RNI982996:RNI983141 RXE982996:RXE983141 SHA982996:SHA983141 SQW982996:SQW983141 TAS982996:TAS983141 TKO982996:TKO983141 TUK982996:TUK983141 UEG982996:UEG983141 UOC982996:UOC983141 UXY982996:UXY983141 VHU982996:VHU983141 VRQ982996:VRQ983141 WBM982996:WBM983141 WLI982996:WLI983141 WVE982996:WVE983141 IS18:IS105 SO18:SO105 ACK18:ACK105 AMG18:AMG105 AWC18:AWC105 BFY18:BFY105 BPU18:BPU105 BZQ18:BZQ105 CJM18:CJM105 CTI18:CTI105 DDE18:DDE105 DNA18:DNA105 DWW18:DWW105 EGS18:EGS105 EQO18:EQO105 FAK18:FAK105 FKG18:FKG105 FUC18:FUC105 GDY18:GDY105 GNU18:GNU105 GXQ18:GXQ105 HHM18:HHM105 HRI18:HRI105 IBE18:IBE105 ILA18:ILA105 IUW18:IUW105 JES18:JES105 JOO18:JOO105 JYK18:JYK105 KIG18:KIG105 KSC18:KSC105 LBY18:LBY105 LLU18:LLU105 LVQ18:LVQ105 MFM18:MFM105 MPI18:MPI105 MZE18:MZE105 NJA18:NJA105 NSW18:NSW105 OCS18:OCS105 OMO18:OMO105 OWK18:OWK105 PGG18:PGG105 PQC18:PQC105 PZY18:PZY105 QJU18:QJU105 QTQ18:QTQ105 RDM18:RDM105 RNI18:RNI105 RXE18:RXE105 SHA18:SHA105 SQW18:SQW105 TAS18:TAS105 TKO18:TKO105 TUK18:TUK105 UEG18:UEG105 UOC18:UOC105 UXY18:UXY105 VHU18:VHU105 VRQ18:VRQ105 WBM18:WBM105 WLI18:WLI105 WVE18:WVE105 E18:E106" xr:uid="{00000000-0002-0000-0000-000000000000}">
      <formula1>meses</formula1>
    </dataValidation>
    <dataValidation type="list" allowBlank="1" showInputMessage="1" showErrorMessage="1" sqref="L65494:L65640 IZ65492:IZ65638 SV65492:SV65638 ACR65492:ACR65638 AMN65492:AMN65638 AWJ65492:AWJ65638 BGF65492:BGF65638 BQB65492:BQB65638 BZX65492:BZX65638 CJT65492:CJT65638 CTP65492:CTP65638 DDL65492:DDL65638 DNH65492:DNH65638 DXD65492:DXD65638 EGZ65492:EGZ65638 EQV65492:EQV65638 FAR65492:FAR65638 FKN65492:FKN65638 FUJ65492:FUJ65638 GEF65492:GEF65638 GOB65492:GOB65638 GXX65492:GXX65638 HHT65492:HHT65638 HRP65492:HRP65638 IBL65492:IBL65638 ILH65492:ILH65638 IVD65492:IVD65638 JEZ65492:JEZ65638 JOV65492:JOV65638 JYR65492:JYR65638 KIN65492:KIN65638 KSJ65492:KSJ65638 LCF65492:LCF65638 LMB65492:LMB65638 LVX65492:LVX65638 MFT65492:MFT65638 MPP65492:MPP65638 MZL65492:MZL65638 NJH65492:NJH65638 NTD65492:NTD65638 OCZ65492:OCZ65638 OMV65492:OMV65638 OWR65492:OWR65638 PGN65492:PGN65638 PQJ65492:PQJ65638 QAF65492:QAF65638 QKB65492:QKB65638 QTX65492:QTX65638 RDT65492:RDT65638 RNP65492:RNP65638 RXL65492:RXL65638 SHH65492:SHH65638 SRD65492:SRD65638 TAZ65492:TAZ65638 TKV65492:TKV65638 TUR65492:TUR65638 UEN65492:UEN65638 UOJ65492:UOJ65638 UYF65492:UYF65638 VIB65492:VIB65638 VRX65492:VRX65638 WBT65492:WBT65638 WLP65492:WLP65638 WVL65492:WVL65638 L131030:L131176 IZ131028:IZ131174 SV131028:SV131174 ACR131028:ACR131174 AMN131028:AMN131174 AWJ131028:AWJ131174 BGF131028:BGF131174 BQB131028:BQB131174 BZX131028:BZX131174 CJT131028:CJT131174 CTP131028:CTP131174 DDL131028:DDL131174 DNH131028:DNH131174 DXD131028:DXD131174 EGZ131028:EGZ131174 EQV131028:EQV131174 FAR131028:FAR131174 FKN131028:FKN131174 FUJ131028:FUJ131174 GEF131028:GEF131174 GOB131028:GOB131174 GXX131028:GXX131174 HHT131028:HHT131174 HRP131028:HRP131174 IBL131028:IBL131174 ILH131028:ILH131174 IVD131028:IVD131174 JEZ131028:JEZ131174 JOV131028:JOV131174 JYR131028:JYR131174 KIN131028:KIN131174 KSJ131028:KSJ131174 LCF131028:LCF131174 LMB131028:LMB131174 LVX131028:LVX131174 MFT131028:MFT131174 MPP131028:MPP131174 MZL131028:MZL131174 NJH131028:NJH131174 NTD131028:NTD131174 OCZ131028:OCZ131174 OMV131028:OMV131174 OWR131028:OWR131174 PGN131028:PGN131174 PQJ131028:PQJ131174 QAF131028:QAF131174 QKB131028:QKB131174 QTX131028:QTX131174 RDT131028:RDT131174 RNP131028:RNP131174 RXL131028:RXL131174 SHH131028:SHH131174 SRD131028:SRD131174 TAZ131028:TAZ131174 TKV131028:TKV131174 TUR131028:TUR131174 UEN131028:UEN131174 UOJ131028:UOJ131174 UYF131028:UYF131174 VIB131028:VIB131174 VRX131028:VRX131174 WBT131028:WBT131174 WLP131028:WLP131174 WVL131028:WVL131174 L196566:L196712 IZ196564:IZ196710 SV196564:SV196710 ACR196564:ACR196710 AMN196564:AMN196710 AWJ196564:AWJ196710 BGF196564:BGF196710 BQB196564:BQB196710 BZX196564:BZX196710 CJT196564:CJT196710 CTP196564:CTP196710 DDL196564:DDL196710 DNH196564:DNH196710 DXD196564:DXD196710 EGZ196564:EGZ196710 EQV196564:EQV196710 FAR196564:FAR196710 FKN196564:FKN196710 FUJ196564:FUJ196710 GEF196564:GEF196710 GOB196564:GOB196710 GXX196564:GXX196710 HHT196564:HHT196710 HRP196564:HRP196710 IBL196564:IBL196710 ILH196564:ILH196710 IVD196564:IVD196710 JEZ196564:JEZ196710 JOV196564:JOV196710 JYR196564:JYR196710 KIN196564:KIN196710 KSJ196564:KSJ196710 LCF196564:LCF196710 LMB196564:LMB196710 LVX196564:LVX196710 MFT196564:MFT196710 MPP196564:MPP196710 MZL196564:MZL196710 NJH196564:NJH196710 NTD196564:NTD196710 OCZ196564:OCZ196710 OMV196564:OMV196710 OWR196564:OWR196710 PGN196564:PGN196710 PQJ196564:PQJ196710 QAF196564:QAF196710 QKB196564:QKB196710 QTX196564:QTX196710 RDT196564:RDT196710 RNP196564:RNP196710 RXL196564:RXL196710 SHH196564:SHH196710 SRD196564:SRD196710 TAZ196564:TAZ196710 TKV196564:TKV196710 TUR196564:TUR196710 UEN196564:UEN196710 UOJ196564:UOJ196710 UYF196564:UYF196710 VIB196564:VIB196710 VRX196564:VRX196710 WBT196564:WBT196710 WLP196564:WLP196710 WVL196564:WVL196710 L262102:L262248 IZ262100:IZ262246 SV262100:SV262246 ACR262100:ACR262246 AMN262100:AMN262246 AWJ262100:AWJ262246 BGF262100:BGF262246 BQB262100:BQB262246 BZX262100:BZX262246 CJT262100:CJT262246 CTP262100:CTP262246 DDL262100:DDL262246 DNH262100:DNH262246 DXD262100:DXD262246 EGZ262100:EGZ262246 EQV262100:EQV262246 FAR262100:FAR262246 FKN262100:FKN262246 FUJ262100:FUJ262246 GEF262100:GEF262246 GOB262100:GOB262246 GXX262100:GXX262246 HHT262100:HHT262246 HRP262100:HRP262246 IBL262100:IBL262246 ILH262100:ILH262246 IVD262100:IVD262246 JEZ262100:JEZ262246 JOV262100:JOV262246 JYR262100:JYR262246 KIN262100:KIN262246 KSJ262100:KSJ262246 LCF262100:LCF262246 LMB262100:LMB262246 LVX262100:LVX262246 MFT262100:MFT262246 MPP262100:MPP262246 MZL262100:MZL262246 NJH262100:NJH262246 NTD262100:NTD262246 OCZ262100:OCZ262246 OMV262100:OMV262246 OWR262100:OWR262246 PGN262100:PGN262246 PQJ262100:PQJ262246 QAF262100:QAF262246 QKB262100:QKB262246 QTX262100:QTX262246 RDT262100:RDT262246 RNP262100:RNP262246 RXL262100:RXL262246 SHH262100:SHH262246 SRD262100:SRD262246 TAZ262100:TAZ262246 TKV262100:TKV262246 TUR262100:TUR262246 UEN262100:UEN262246 UOJ262100:UOJ262246 UYF262100:UYF262246 VIB262100:VIB262246 VRX262100:VRX262246 WBT262100:WBT262246 WLP262100:WLP262246 WVL262100:WVL262246 L327638:L327784 IZ327636:IZ327782 SV327636:SV327782 ACR327636:ACR327782 AMN327636:AMN327782 AWJ327636:AWJ327782 BGF327636:BGF327782 BQB327636:BQB327782 BZX327636:BZX327782 CJT327636:CJT327782 CTP327636:CTP327782 DDL327636:DDL327782 DNH327636:DNH327782 DXD327636:DXD327782 EGZ327636:EGZ327782 EQV327636:EQV327782 FAR327636:FAR327782 FKN327636:FKN327782 FUJ327636:FUJ327782 GEF327636:GEF327782 GOB327636:GOB327782 GXX327636:GXX327782 HHT327636:HHT327782 HRP327636:HRP327782 IBL327636:IBL327782 ILH327636:ILH327782 IVD327636:IVD327782 JEZ327636:JEZ327782 JOV327636:JOV327782 JYR327636:JYR327782 KIN327636:KIN327782 KSJ327636:KSJ327782 LCF327636:LCF327782 LMB327636:LMB327782 LVX327636:LVX327782 MFT327636:MFT327782 MPP327636:MPP327782 MZL327636:MZL327782 NJH327636:NJH327782 NTD327636:NTD327782 OCZ327636:OCZ327782 OMV327636:OMV327782 OWR327636:OWR327782 PGN327636:PGN327782 PQJ327636:PQJ327782 QAF327636:QAF327782 QKB327636:QKB327782 QTX327636:QTX327782 RDT327636:RDT327782 RNP327636:RNP327782 RXL327636:RXL327782 SHH327636:SHH327782 SRD327636:SRD327782 TAZ327636:TAZ327782 TKV327636:TKV327782 TUR327636:TUR327782 UEN327636:UEN327782 UOJ327636:UOJ327782 UYF327636:UYF327782 VIB327636:VIB327782 VRX327636:VRX327782 WBT327636:WBT327782 WLP327636:WLP327782 WVL327636:WVL327782 L393174:L393320 IZ393172:IZ393318 SV393172:SV393318 ACR393172:ACR393318 AMN393172:AMN393318 AWJ393172:AWJ393318 BGF393172:BGF393318 BQB393172:BQB393318 BZX393172:BZX393318 CJT393172:CJT393318 CTP393172:CTP393318 DDL393172:DDL393318 DNH393172:DNH393318 DXD393172:DXD393318 EGZ393172:EGZ393318 EQV393172:EQV393318 FAR393172:FAR393318 FKN393172:FKN393318 FUJ393172:FUJ393318 GEF393172:GEF393318 GOB393172:GOB393318 GXX393172:GXX393318 HHT393172:HHT393318 HRP393172:HRP393318 IBL393172:IBL393318 ILH393172:ILH393318 IVD393172:IVD393318 JEZ393172:JEZ393318 JOV393172:JOV393318 JYR393172:JYR393318 KIN393172:KIN393318 KSJ393172:KSJ393318 LCF393172:LCF393318 LMB393172:LMB393318 LVX393172:LVX393318 MFT393172:MFT393318 MPP393172:MPP393318 MZL393172:MZL393318 NJH393172:NJH393318 NTD393172:NTD393318 OCZ393172:OCZ393318 OMV393172:OMV393318 OWR393172:OWR393318 PGN393172:PGN393318 PQJ393172:PQJ393318 QAF393172:QAF393318 QKB393172:QKB393318 QTX393172:QTX393318 RDT393172:RDT393318 RNP393172:RNP393318 RXL393172:RXL393318 SHH393172:SHH393318 SRD393172:SRD393318 TAZ393172:TAZ393318 TKV393172:TKV393318 TUR393172:TUR393318 UEN393172:UEN393318 UOJ393172:UOJ393318 UYF393172:UYF393318 VIB393172:VIB393318 VRX393172:VRX393318 WBT393172:WBT393318 WLP393172:WLP393318 WVL393172:WVL393318 L458710:L458856 IZ458708:IZ458854 SV458708:SV458854 ACR458708:ACR458854 AMN458708:AMN458854 AWJ458708:AWJ458854 BGF458708:BGF458854 BQB458708:BQB458854 BZX458708:BZX458854 CJT458708:CJT458854 CTP458708:CTP458854 DDL458708:DDL458854 DNH458708:DNH458854 DXD458708:DXD458854 EGZ458708:EGZ458854 EQV458708:EQV458854 FAR458708:FAR458854 FKN458708:FKN458854 FUJ458708:FUJ458854 GEF458708:GEF458854 GOB458708:GOB458854 GXX458708:GXX458854 HHT458708:HHT458854 HRP458708:HRP458854 IBL458708:IBL458854 ILH458708:ILH458854 IVD458708:IVD458854 JEZ458708:JEZ458854 JOV458708:JOV458854 JYR458708:JYR458854 KIN458708:KIN458854 KSJ458708:KSJ458854 LCF458708:LCF458854 LMB458708:LMB458854 LVX458708:LVX458854 MFT458708:MFT458854 MPP458708:MPP458854 MZL458708:MZL458854 NJH458708:NJH458854 NTD458708:NTD458854 OCZ458708:OCZ458854 OMV458708:OMV458854 OWR458708:OWR458854 PGN458708:PGN458854 PQJ458708:PQJ458854 QAF458708:QAF458854 QKB458708:QKB458854 QTX458708:QTX458854 RDT458708:RDT458854 RNP458708:RNP458854 RXL458708:RXL458854 SHH458708:SHH458854 SRD458708:SRD458854 TAZ458708:TAZ458854 TKV458708:TKV458854 TUR458708:TUR458854 UEN458708:UEN458854 UOJ458708:UOJ458854 UYF458708:UYF458854 VIB458708:VIB458854 VRX458708:VRX458854 WBT458708:WBT458854 WLP458708:WLP458854 WVL458708:WVL458854 L524246:L524392 IZ524244:IZ524390 SV524244:SV524390 ACR524244:ACR524390 AMN524244:AMN524390 AWJ524244:AWJ524390 BGF524244:BGF524390 BQB524244:BQB524390 BZX524244:BZX524390 CJT524244:CJT524390 CTP524244:CTP524390 DDL524244:DDL524390 DNH524244:DNH524390 DXD524244:DXD524390 EGZ524244:EGZ524390 EQV524244:EQV524390 FAR524244:FAR524390 FKN524244:FKN524390 FUJ524244:FUJ524390 GEF524244:GEF524390 GOB524244:GOB524390 GXX524244:GXX524390 HHT524244:HHT524390 HRP524244:HRP524390 IBL524244:IBL524390 ILH524244:ILH524390 IVD524244:IVD524390 JEZ524244:JEZ524390 JOV524244:JOV524390 JYR524244:JYR524390 KIN524244:KIN524390 KSJ524244:KSJ524390 LCF524244:LCF524390 LMB524244:LMB524390 LVX524244:LVX524390 MFT524244:MFT524390 MPP524244:MPP524390 MZL524244:MZL524390 NJH524244:NJH524390 NTD524244:NTD524390 OCZ524244:OCZ524390 OMV524244:OMV524390 OWR524244:OWR524390 PGN524244:PGN524390 PQJ524244:PQJ524390 QAF524244:QAF524390 QKB524244:QKB524390 QTX524244:QTX524390 RDT524244:RDT524390 RNP524244:RNP524390 RXL524244:RXL524390 SHH524244:SHH524390 SRD524244:SRD524390 TAZ524244:TAZ524390 TKV524244:TKV524390 TUR524244:TUR524390 UEN524244:UEN524390 UOJ524244:UOJ524390 UYF524244:UYF524390 VIB524244:VIB524390 VRX524244:VRX524390 WBT524244:WBT524390 WLP524244:WLP524390 WVL524244:WVL524390 L589782:L589928 IZ589780:IZ589926 SV589780:SV589926 ACR589780:ACR589926 AMN589780:AMN589926 AWJ589780:AWJ589926 BGF589780:BGF589926 BQB589780:BQB589926 BZX589780:BZX589926 CJT589780:CJT589926 CTP589780:CTP589926 DDL589780:DDL589926 DNH589780:DNH589926 DXD589780:DXD589926 EGZ589780:EGZ589926 EQV589780:EQV589926 FAR589780:FAR589926 FKN589780:FKN589926 FUJ589780:FUJ589926 GEF589780:GEF589926 GOB589780:GOB589926 GXX589780:GXX589926 HHT589780:HHT589926 HRP589780:HRP589926 IBL589780:IBL589926 ILH589780:ILH589926 IVD589780:IVD589926 JEZ589780:JEZ589926 JOV589780:JOV589926 JYR589780:JYR589926 KIN589780:KIN589926 KSJ589780:KSJ589926 LCF589780:LCF589926 LMB589780:LMB589926 LVX589780:LVX589926 MFT589780:MFT589926 MPP589780:MPP589926 MZL589780:MZL589926 NJH589780:NJH589926 NTD589780:NTD589926 OCZ589780:OCZ589926 OMV589780:OMV589926 OWR589780:OWR589926 PGN589780:PGN589926 PQJ589780:PQJ589926 QAF589780:QAF589926 QKB589780:QKB589926 QTX589780:QTX589926 RDT589780:RDT589926 RNP589780:RNP589926 RXL589780:RXL589926 SHH589780:SHH589926 SRD589780:SRD589926 TAZ589780:TAZ589926 TKV589780:TKV589926 TUR589780:TUR589926 UEN589780:UEN589926 UOJ589780:UOJ589926 UYF589780:UYF589926 VIB589780:VIB589926 VRX589780:VRX589926 WBT589780:WBT589926 WLP589780:WLP589926 WVL589780:WVL589926 L655318:L655464 IZ655316:IZ655462 SV655316:SV655462 ACR655316:ACR655462 AMN655316:AMN655462 AWJ655316:AWJ655462 BGF655316:BGF655462 BQB655316:BQB655462 BZX655316:BZX655462 CJT655316:CJT655462 CTP655316:CTP655462 DDL655316:DDL655462 DNH655316:DNH655462 DXD655316:DXD655462 EGZ655316:EGZ655462 EQV655316:EQV655462 FAR655316:FAR655462 FKN655316:FKN655462 FUJ655316:FUJ655462 GEF655316:GEF655462 GOB655316:GOB655462 GXX655316:GXX655462 HHT655316:HHT655462 HRP655316:HRP655462 IBL655316:IBL655462 ILH655316:ILH655462 IVD655316:IVD655462 JEZ655316:JEZ655462 JOV655316:JOV655462 JYR655316:JYR655462 KIN655316:KIN655462 KSJ655316:KSJ655462 LCF655316:LCF655462 LMB655316:LMB655462 LVX655316:LVX655462 MFT655316:MFT655462 MPP655316:MPP655462 MZL655316:MZL655462 NJH655316:NJH655462 NTD655316:NTD655462 OCZ655316:OCZ655462 OMV655316:OMV655462 OWR655316:OWR655462 PGN655316:PGN655462 PQJ655316:PQJ655462 QAF655316:QAF655462 QKB655316:QKB655462 QTX655316:QTX655462 RDT655316:RDT655462 RNP655316:RNP655462 RXL655316:RXL655462 SHH655316:SHH655462 SRD655316:SRD655462 TAZ655316:TAZ655462 TKV655316:TKV655462 TUR655316:TUR655462 UEN655316:UEN655462 UOJ655316:UOJ655462 UYF655316:UYF655462 VIB655316:VIB655462 VRX655316:VRX655462 WBT655316:WBT655462 WLP655316:WLP655462 WVL655316:WVL655462 L720854:L721000 IZ720852:IZ720998 SV720852:SV720998 ACR720852:ACR720998 AMN720852:AMN720998 AWJ720852:AWJ720998 BGF720852:BGF720998 BQB720852:BQB720998 BZX720852:BZX720998 CJT720852:CJT720998 CTP720852:CTP720998 DDL720852:DDL720998 DNH720852:DNH720998 DXD720852:DXD720998 EGZ720852:EGZ720998 EQV720852:EQV720998 FAR720852:FAR720998 FKN720852:FKN720998 FUJ720852:FUJ720998 GEF720852:GEF720998 GOB720852:GOB720998 GXX720852:GXX720998 HHT720852:HHT720998 HRP720852:HRP720998 IBL720852:IBL720998 ILH720852:ILH720998 IVD720852:IVD720998 JEZ720852:JEZ720998 JOV720852:JOV720998 JYR720852:JYR720998 KIN720852:KIN720998 KSJ720852:KSJ720998 LCF720852:LCF720998 LMB720852:LMB720998 LVX720852:LVX720998 MFT720852:MFT720998 MPP720852:MPP720998 MZL720852:MZL720998 NJH720852:NJH720998 NTD720852:NTD720998 OCZ720852:OCZ720998 OMV720852:OMV720998 OWR720852:OWR720998 PGN720852:PGN720998 PQJ720852:PQJ720998 QAF720852:QAF720998 QKB720852:QKB720998 QTX720852:QTX720998 RDT720852:RDT720998 RNP720852:RNP720998 RXL720852:RXL720998 SHH720852:SHH720998 SRD720852:SRD720998 TAZ720852:TAZ720998 TKV720852:TKV720998 TUR720852:TUR720998 UEN720852:UEN720998 UOJ720852:UOJ720998 UYF720852:UYF720998 VIB720852:VIB720998 VRX720852:VRX720998 WBT720852:WBT720998 WLP720852:WLP720998 WVL720852:WVL720998 L786390:L786536 IZ786388:IZ786534 SV786388:SV786534 ACR786388:ACR786534 AMN786388:AMN786534 AWJ786388:AWJ786534 BGF786388:BGF786534 BQB786388:BQB786534 BZX786388:BZX786534 CJT786388:CJT786534 CTP786388:CTP786534 DDL786388:DDL786534 DNH786388:DNH786534 DXD786388:DXD786534 EGZ786388:EGZ786534 EQV786388:EQV786534 FAR786388:FAR786534 FKN786388:FKN786534 FUJ786388:FUJ786534 GEF786388:GEF786534 GOB786388:GOB786534 GXX786388:GXX786534 HHT786388:HHT786534 HRP786388:HRP786534 IBL786388:IBL786534 ILH786388:ILH786534 IVD786388:IVD786534 JEZ786388:JEZ786534 JOV786388:JOV786534 JYR786388:JYR786534 KIN786388:KIN786534 KSJ786388:KSJ786534 LCF786388:LCF786534 LMB786388:LMB786534 LVX786388:LVX786534 MFT786388:MFT786534 MPP786388:MPP786534 MZL786388:MZL786534 NJH786388:NJH786534 NTD786388:NTD786534 OCZ786388:OCZ786534 OMV786388:OMV786534 OWR786388:OWR786534 PGN786388:PGN786534 PQJ786388:PQJ786534 QAF786388:QAF786534 QKB786388:QKB786534 QTX786388:QTX786534 RDT786388:RDT786534 RNP786388:RNP786534 RXL786388:RXL786534 SHH786388:SHH786534 SRD786388:SRD786534 TAZ786388:TAZ786534 TKV786388:TKV786534 TUR786388:TUR786534 UEN786388:UEN786534 UOJ786388:UOJ786534 UYF786388:UYF786534 VIB786388:VIB786534 VRX786388:VRX786534 WBT786388:WBT786534 WLP786388:WLP786534 WVL786388:WVL786534 L851926:L852072 IZ851924:IZ852070 SV851924:SV852070 ACR851924:ACR852070 AMN851924:AMN852070 AWJ851924:AWJ852070 BGF851924:BGF852070 BQB851924:BQB852070 BZX851924:BZX852070 CJT851924:CJT852070 CTP851924:CTP852070 DDL851924:DDL852070 DNH851924:DNH852070 DXD851924:DXD852070 EGZ851924:EGZ852070 EQV851924:EQV852070 FAR851924:FAR852070 FKN851924:FKN852070 FUJ851924:FUJ852070 GEF851924:GEF852070 GOB851924:GOB852070 GXX851924:GXX852070 HHT851924:HHT852070 HRP851924:HRP852070 IBL851924:IBL852070 ILH851924:ILH852070 IVD851924:IVD852070 JEZ851924:JEZ852070 JOV851924:JOV852070 JYR851924:JYR852070 KIN851924:KIN852070 KSJ851924:KSJ852070 LCF851924:LCF852070 LMB851924:LMB852070 LVX851924:LVX852070 MFT851924:MFT852070 MPP851924:MPP852070 MZL851924:MZL852070 NJH851924:NJH852070 NTD851924:NTD852070 OCZ851924:OCZ852070 OMV851924:OMV852070 OWR851924:OWR852070 PGN851924:PGN852070 PQJ851924:PQJ852070 QAF851924:QAF852070 QKB851924:QKB852070 QTX851924:QTX852070 RDT851924:RDT852070 RNP851924:RNP852070 RXL851924:RXL852070 SHH851924:SHH852070 SRD851924:SRD852070 TAZ851924:TAZ852070 TKV851924:TKV852070 TUR851924:TUR852070 UEN851924:UEN852070 UOJ851924:UOJ852070 UYF851924:UYF852070 VIB851924:VIB852070 VRX851924:VRX852070 WBT851924:WBT852070 WLP851924:WLP852070 WVL851924:WVL852070 L917462:L917608 IZ917460:IZ917606 SV917460:SV917606 ACR917460:ACR917606 AMN917460:AMN917606 AWJ917460:AWJ917606 BGF917460:BGF917606 BQB917460:BQB917606 BZX917460:BZX917606 CJT917460:CJT917606 CTP917460:CTP917606 DDL917460:DDL917606 DNH917460:DNH917606 DXD917460:DXD917606 EGZ917460:EGZ917606 EQV917460:EQV917606 FAR917460:FAR917606 FKN917460:FKN917606 FUJ917460:FUJ917606 GEF917460:GEF917606 GOB917460:GOB917606 GXX917460:GXX917606 HHT917460:HHT917606 HRP917460:HRP917606 IBL917460:IBL917606 ILH917460:ILH917606 IVD917460:IVD917606 JEZ917460:JEZ917606 JOV917460:JOV917606 JYR917460:JYR917606 KIN917460:KIN917606 KSJ917460:KSJ917606 LCF917460:LCF917606 LMB917460:LMB917606 LVX917460:LVX917606 MFT917460:MFT917606 MPP917460:MPP917606 MZL917460:MZL917606 NJH917460:NJH917606 NTD917460:NTD917606 OCZ917460:OCZ917606 OMV917460:OMV917606 OWR917460:OWR917606 PGN917460:PGN917606 PQJ917460:PQJ917606 QAF917460:QAF917606 QKB917460:QKB917606 QTX917460:QTX917606 RDT917460:RDT917606 RNP917460:RNP917606 RXL917460:RXL917606 SHH917460:SHH917606 SRD917460:SRD917606 TAZ917460:TAZ917606 TKV917460:TKV917606 TUR917460:TUR917606 UEN917460:UEN917606 UOJ917460:UOJ917606 UYF917460:UYF917606 VIB917460:VIB917606 VRX917460:VRX917606 WBT917460:WBT917606 WLP917460:WLP917606 WVL917460:WVL917606 L982998:L983144 IZ982996:IZ983142 SV982996:SV983142 ACR982996:ACR983142 AMN982996:AMN983142 AWJ982996:AWJ983142 BGF982996:BGF983142 BQB982996:BQB983142 BZX982996:BZX983142 CJT982996:CJT983142 CTP982996:CTP983142 DDL982996:DDL983142 DNH982996:DNH983142 DXD982996:DXD983142 EGZ982996:EGZ983142 EQV982996:EQV983142 FAR982996:FAR983142 FKN982996:FKN983142 FUJ982996:FUJ983142 GEF982996:GEF983142 GOB982996:GOB983142 GXX982996:GXX983142 HHT982996:HHT983142 HRP982996:HRP983142 IBL982996:IBL983142 ILH982996:ILH983142 IVD982996:IVD983142 JEZ982996:JEZ983142 JOV982996:JOV983142 JYR982996:JYR983142 KIN982996:KIN983142 KSJ982996:KSJ983142 LCF982996:LCF983142 LMB982996:LMB983142 LVX982996:LVX983142 MFT982996:MFT983142 MPP982996:MPP983142 MZL982996:MZL983142 NJH982996:NJH983142 NTD982996:NTD983142 OCZ982996:OCZ983142 OMV982996:OMV983142 OWR982996:OWR983142 PGN982996:PGN983142 PQJ982996:PQJ983142 QAF982996:QAF983142 QKB982996:QKB983142 QTX982996:QTX983142 RDT982996:RDT983142 RNP982996:RNP983142 RXL982996:RXL983142 SHH982996:SHH983142 SRD982996:SRD983142 TAZ982996:TAZ983142 TKV982996:TKV983142 TUR982996:TUR983142 UEN982996:UEN983142 UOJ982996:UOJ983142 UYF982996:UYF983142 VIB982996:VIB983142 VRX982996:VRX983142 WBT982996:WBT983142 WLP982996:WLP983142 WVL982996:WVL983142 IZ18:IZ105 SV18:SV105 ACR18:ACR105 AMN18:AMN105 AWJ18:AWJ105 BGF18:BGF105 BQB18:BQB105 BZX18:BZX105 CJT18:CJT105 CTP18:CTP105 DDL18:DDL105 DNH18:DNH105 DXD18:DXD105 EGZ18:EGZ105 EQV18:EQV105 FAR18:FAR105 FKN18:FKN105 FUJ18:FUJ105 GEF18:GEF105 GOB18:GOB105 GXX18:GXX105 HHT18:HHT105 HRP18:HRP105 IBL18:IBL105 ILH18:ILH105 IVD18:IVD105 JEZ18:JEZ105 JOV18:JOV105 JYR18:JYR105 KIN18:KIN105 KSJ18:KSJ105 LCF18:LCF105 LMB18:LMB105 LVX18:LVX105 MFT18:MFT105 MPP18:MPP105 MZL18:MZL105 NJH18:NJH105 NTD18:NTD105 OCZ18:OCZ105 OMV18:OMV105 OWR18:OWR105 PGN18:PGN105 PQJ18:PQJ105 QAF18:QAF105 QKB18:QKB105 QTX18:QTX105 RDT18:RDT105 RNP18:RNP105 RXL18:RXL105 SHH18:SHH105 SRD18:SRD105 TAZ18:TAZ105 TKV18:TKV105 TUR18:TUR105 UEN18:UEN105 UOJ18:UOJ105 UYF18:UYF105 VIB18:VIB105 VRX18:VRX105 WBT18:WBT105 WLP18:WLP105 WVL18:WVL105 L18:L114" xr:uid="{00000000-0002-0000-0000-000001000000}">
      <formula1>vfestado</formula1>
    </dataValidation>
    <dataValidation type="list" allowBlank="1" showInputMessage="1" showErrorMessage="1" sqref="K65494:K65640 IY65492:IY65638 SU65492:SU65638 ACQ65492:ACQ65638 AMM65492:AMM65638 AWI65492:AWI65638 BGE65492:BGE65638 BQA65492:BQA65638 BZW65492:BZW65638 CJS65492:CJS65638 CTO65492:CTO65638 DDK65492:DDK65638 DNG65492:DNG65638 DXC65492:DXC65638 EGY65492:EGY65638 EQU65492:EQU65638 FAQ65492:FAQ65638 FKM65492:FKM65638 FUI65492:FUI65638 GEE65492:GEE65638 GOA65492:GOA65638 GXW65492:GXW65638 HHS65492:HHS65638 HRO65492:HRO65638 IBK65492:IBK65638 ILG65492:ILG65638 IVC65492:IVC65638 JEY65492:JEY65638 JOU65492:JOU65638 JYQ65492:JYQ65638 KIM65492:KIM65638 KSI65492:KSI65638 LCE65492:LCE65638 LMA65492:LMA65638 LVW65492:LVW65638 MFS65492:MFS65638 MPO65492:MPO65638 MZK65492:MZK65638 NJG65492:NJG65638 NTC65492:NTC65638 OCY65492:OCY65638 OMU65492:OMU65638 OWQ65492:OWQ65638 PGM65492:PGM65638 PQI65492:PQI65638 QAE65492:QAE65638 QKA65492:QKA65638 QTW65492:QTW65638 RDS65492:RDS65638 RNO65492:RNO65638 RXK65492:RXK65638 SHG65492:SHG65638 SRC65492:SRC65638 TAY65492:TAY65638 TKU65492:TKU65638 TUQ65492:TUQ65638 UEM65492:UEM65638 UOI65492:UOI65638 UYE65492:UYE65638 VIA65492:VIA65638 VRW65492:VRW65638 WBS65492:WBS65638 WLO65492:WLO65638 WVK65492:WVK65638 K131030:K131176 IY131028:IY131174 SU131028:SU131174 ACQ131028:ACQ131174 AMM131028:AMM131174 AWI131028:AWI131174 BGE131028:BGE131174 BQA131028:BQA131174 BZW131028:BZW131174 CJS131028:CJS131174 CTO131028:CTO131174 DDK131028:DDK131174 DNG131028:DNG131174 DXC131028:DXC131174 EGY131028:EGY131174 EQU131028:EQU131174 FAQ131028:FAQ131174 FKM131028:FKM131174 FUI131028:FUI131174 GEE131028:GEE131174 GOA131028:GOA131174 GXW131028:GXW131174 HHS131028:HHS131174 HRO131028:HRO131174 IBK131028:IBK131174 ILG131028:ILG131174 IVC131028:IVC131174 JEY131028:JEY131174 JOU131028:JOU131174 JYQ131028:JYQ131174 KIM131028:KIM131174 KSI131028:KSI131174 LCE131028:LCE131174 LMA131028:LMA131174 LVW131028:LVW131174 MFS131028:MFS131174 MPO131028:MPO131174 MZK131028:MZK131174 NJG131028:NJG131174 NTC131028:NTC131174 OCY131028:OCY131174 OMU131028:OMU131174 OWQ131028:OWQ131174 PGM131028:PGM131174 PQI131028:PQI131174 QAE131028:QAE131174 QKA131028:QKA131174 QTW131028:QTW131174 RDS131028:RDS131174 RNO131028:RNO131174 RXK131028:RXK131174 SHG131028:SHG131174 SRC131028:SRC131174 TAY131028:TAY131174 TKU131028:TKU131174 TUQ131028:TUQ131174 UEM131028:UEM131174 UOI131028:UOI131174 UYE131028:UYE131174 VIA131028:VIA131174 VRW131028:VRW131174 WBS131028:WBS131174 WLO131028:WLO131174 WVK131028:WVK131174 K196566:K196712 IY196564:IY196710 SU196564:SU196710 ACQ196564:ACQ196710 AMM196564:AMM196710 AWI196564:AWI196710 BGE196564:BGE196710 BQA196564:BQA196710 BZW196564:BZW196710 CJS196564:CJS196710 CTO196564:CTO196710 DDK196564:DDK196710 DNG196564:DNG196710 DXC196564:DXC196710 EGY196564:EGY196710 EQU196564:EQU196710 FAQ196564:FAQ196710 FKM196564:FKM196710 FUI196564:FUI196710 GEE196564:GEE196710 GOA196564:GOA196710 GXW196564:GXW196710 HHS196564:HHS196710 HRO196564:HRO196710 IBK196564:IBK196710 ILG196564:ILG196710 IVC196564:IVC196710 JEY196564:JEY196710 JOU196564:JOU196710 JYQ196564:JYQ196710 KIM196564:KIM196710 KSI196564:KSI196710 LCE196564:LCE196710 LMA196564:LMA196710 LVW196564:LVW196710 MFS196564:MFS196710 MPO196564:MPO196710 MZK196564:MZK196710 NJG196564:NJG196710 NTC196564:NTC196710 OCY196564:OCY196710 OMU196564:OMU196710 OWQ196564:OWQ196710 PGM196564:PGM196710 PQI196564:PQI196710 QAE196564:QAE196710 QKA196564:QKA196710 QTW196564:QTW196710 RDS196564:RDS196710 RNO196564:RNO196710 RXK196564:RXK196710 SHG196564:SHG196710 SRC196564:SRC196710 TAY196564:TAY196710 TKU196564:TKU196710 TUQ196564:TUQ196710 UEM196564:UEM196710 UOI196564:UOI196710 UYE196564:UYE196710 VIA196564:VIA196710 VRW196564:VRW196710 WBS196564:WBS196710 WLO196564:WLO196710 WVK196564:WVK196710 K262102:K262248 IY262100:IY262246 SU262100:SU262246 ACQ262100:ACQ262246 AMM262100:AMM262246 AWI262100:AWI262246 BGE262100:BGE262246 BQA262100:BQA262246 BZW262100:BZW262246 CJS262100:CJS262246 CTO262100:CTO262246 DDK262100:DDK262246 DNG262100:DNG262246 DXC262100:DXC262246 EGY262100:EGY262246 EQU262100:EQU262246 FAQ262100:FAQ262246 FKM262100:FKM262246 FUI262100:FUI262246 GEE262100:GEE262246 GOA262100:GOA262246 GXW262100:GXW262246 HHS262100:HHS262246 HRO262100:HRO262246 IBK262100:IBK262246 ILG262100:ILG262246 IVC262100:IVC262246 JEY262100:JEY262246 JOU262100:JOU262246 JYQ262100:JYQ262246 KIM262100:KIM262246 KSI262100:KSI262246 LCE262100:LCE262246 LMA262100:LMA262246 LVW262100:LVW262246 MFS262100:MFS262246 MPO262100:MPO262246 MZK262100:MZK262246 NJG262100:NJG262246 NTC262100:NTC262246 OCY262100:OCY262246 OMU262100:OMU262246 OWQ262100:OWQ262246 PGM262100:PGM262246 PQI262100:PQI262246 QAE262100:QAE262246 QKA262100:QKA262246 QTW262100:QTW262246 RDS262100:RDS262246 RNO262100:RNO262246 RXK262100:RXK262246 SHG262100:SHG262246 SRC262100:SRC262246 TAY262100:TAY262246 TKU262100:TKU262246 TUQ262100:TUQ262246 UEM262100:UEM262246 UOI262100:UOI262246 UYE262100:UYE262246 VIA262100:VIA262246 VRW262100:VRW262246 WBS262100:WBS262246 WLO262100:WLO262246 WVK262100:WVK262246 K327638:K327784 IY327636:IY327782 SU327636:SU327782 ACQ327636:ACQ327782 AMM327636:AMM327782 AWI327636:AWI327782 BGE327636:BGE327782 BQA327636:BQA327782 BZW327636:BZW327782 CJS327636:CJS327782 CTO327636:CTO327782 DDK327636:DDK327782 DNG327636:DNG327782 DXC327636:DXC327782 EGY327636:EGY327782 EQU327636:EQU327782 FAQ327636:FAQ327782 FKM327636:FKM327782 FUI327636:FUI327782 GEE327636:GEE327782 GOA327636:GOA327782 GXW327636:GXW327782 HHS327636:HHS327782 HRO327636:HRO327782 IBK327636:IBK327782 ILG327636:ILG327782 IVC327636:IVC327782 JEY327636:JEY327782 JOU327636:JOU327782 JYQ327636:JYQ327782 KIM327636:KIM327782 KSI327636:KSI327782 LCE327636:LCE327782 LMA327636:LMA327782 LVW327636:LVW327782 MFS327636:MFS327782 MPO327636:MPO327782 MZK327636:MZK327782 NJG327636:NJG327782 NTC327636:NTC327782 OCY327636:OCY327782 OMU327636:OMU327782 OWQ327636:OWQ327782 PGM327636:PGM327782 PQI327636:PQI327782 QAE327636:QAE327782 QKA327636:QKA327782 QTW327636:QTW327782 RDS327636:RDS327782 RNO327636:RNO327782 RXK327636:RXK327782 SHG327636:SHG327782 SRC327636:SRC327782 TAY327636:TAY327782 TKU327636:TKU327782 TUQ327636:TUQ327782 UEM327636:UEM327782 UOI327636:UOI327782 UYE327636:UYE327782 VIA327636:VIA327782 VRW327636:VRW327782 WBS327636:WBS327782 WLO327636:WLO327782 WVK327636:WVK327782 K393174:K393320 IY393172:IY393318 SU393172:SU393318 ACQ393172:ACQ393318 AMM393172:AMM393318 AWI393172:AWI393318 BGE393172:BGE393318 BQA393172:BQA393318 BZW393172:BZW393318 CJS393172:CJS393318 CTO393172:CTO393318 DDK393172:DDK393318 DNG393172:DNG393318 DXC393172:DXC393318 EGY393172:EGY393318 EQU393172:EQU393318 FAQ393172:FAQ393318 FKM393172:FKM393318 FUI393172:FUI393318 GEE393172:GEE393318 GOA393172:GOA393318 GXW393172:GXW393318 HHS393172:HHS393318 HRO393172:HRO393318 IBK393172:IBK393318 ILG393172:ILG393318 IVC393172:IVC393318 JEY393172:JEY393318 JOU393172:JOU393318 JYQ393172:JYQ393318 KIM393172:KIM393318 KSI393172:KSI393318 LCE393172:LCE393318 LMA393172:LMA393318 LVW393172:LVW393318 MFS393172:MFS393318 MPO393172:MPO393318 MZK393172:MZK393318 NJG393172:NJG393318 NTC393172:NTC393318 OCY393172:OCY393318 OMU393172:OMU393318 OWQ393172:OWQ393318 PGM393172:PGM393318 PQI393172:PQI393318 QAE393172:QAE393318 QKA393172:QKA393318 QTW393172:QTW393318 RDS393172:RDS393318 RNO393172:RNO393318 RXK393172:RXK393318 SHG393172:SHG393318 SRC393172:SRC393318 TAY393172:TAY393318 TKU393172:TKU393318 TUQ393172:TUQ393318 UEM393172:UEM393318 UOI393172:UOI393318 UYE393172:UYE393318 VIA393172:VIA393318 VRW393172:VRW393318 WBS393172:WBS393318 WLO393172:WLO393318 WVK393172:WVK393318 K458710:K458856 IY458708:IY458854 SU458708:SU458854 ACQ458708:ACQ458854 AMM458708:AMM458854 AWI458708:AWI458854 BGE458708:BGE458854 BQA458708:BQA458854 BZW458708:BZW458854 CJS458708:CJS458854 CTO458708:CTO458854 DDK458708:DDK458854 DNG458708:DNG458854 DXC458708:DXC458854 EGY458708:EGY458854 EQU458708:EQU458854 FAQ458708:FAQ458854 FKM458708:FKM458854 FUI458708:FUI458854 GEE458708:GEE458854 GOA458708:GOA458854 GXW458708:GXW458854 HHS458708:HHS458854 HRO458708:HRO458854 IBK458708:IBK458854 ILG458708:ILG458854 IVC458708:IVC458854 JEY458708:JEY458854 JOU458708:JOU458854 JYQ458708:JYQ458854 KIM458708:KIM458854 KSI458708:KSI458854 LCE458708:LCE458854 LMA458708:LMA458854 LVW458708:LVW458854 MFS458708:MFS458854 MPO458708:MPO458854 MZK458708:MZK458854 NJG458708:NJG458854 NTC458708:NTC458854 OCY458708:OCY458854 OMU458708:OMU458854 OWQ458708:OWQ458854 PGM458708:PGM458854 PQI458708:PQI458854 QAE458708:QAE458854 QKA458708:QKA458854 QTW458708:QTW458854 RDS458708:RDS458854 RNO458708:RNO458854 RXK458708:RXK458854 SHG458708:SHG458854 SRC458708:SRC458854 TAY458708:TAY458854 TKU458708:TKU458854 TUQ458708:TUQ458854 UEM458708:UEM458854 UOI458708:UOI458854 UYE458708:UYE458854 VIA458708:VIA458854 VRW458708:VRW458854 WBS458708:WBS458854 WLO458708:WLO458854 WVK458708:WVK458854 K524246:K524392 IY524244:IY524390 SU524244:SU524390 ACQ524244:ACQ524390 AMM524244:AMM524390 AWI524244:AWI524390 BGE524244:BGE524390 BQA524244:BQA524390 BZW524244:BZW524390 CJS524244:CJS524390 CTO524244:CTO524390 DDK524244:DDK524390 DNG524244:DNG524390 DXC524244:DXC524390 EGY524244:EGY524390 EQU524244:EQU524390 FAQ524244:FAQ524390 FKM524244:FKM524390 FUI524244:FUI524390 GEE524244:GEE524390 GOA524244:GOA524390 GXW524244:GXW524390 HHS524244:HHS524390 HRO524244:HRO524390 IBK524244:IBK524390 ILG524244:ILG524390 IVC524244:IVC524390 JEY524244:JEY524390 JOU524244:JOU524390 JYQ524244:JYQ524390 KIM524244:KIM524390 KSI524244:KSI524390 LCE524244:LCE524390 LMA524244:LMA524390 LVW524244:LVW524390 MFS524244:MFS524390 MPO524244:MPO524390 MZK524244:MZK524390 NJG524244:NJG524390 NTC524244:NTC524390 OCY524244:OCY524390 OMU524244:OMU524390 OWQ524244:OWQ524390 PGM524244:PGM524390 PQI524244:PQI524390 QAE524244:QAE524390 QKA524244:QKA524390 QTW524244:QTW524390 RDS524244:RDS524390 RNO524244:RNO524390 RXK524244:RXK524390 SHG524244:SHG524390 SRC524244:SRC524390 TAY524244:TAY524390 TKU524244:TKU524390 TUQ524244:TUQ524390 UEM524244:UEM524390 UOI524244:UOI524390 UYE524244:UYE524390 VIA524244:VIA524390 VRW524244:VRW524390 WBS524244:WBS524390 WLO524244:WLO524390 WVK524244:WVK524390 K589782:K589928 IY589780:IY589926 SU589780:SU589926 ACQ589780:ACQ589926 AMM589780:AMM589926 AWI589780:AWI589926 BGE589780:BGE589926 BQA589780:BQA589926 BZW589780:BZW589926 CJS589780:CJS589926 CTO589780:CTO589926 DDK589780:DDK589926 DNG589780:DNG589926 DXC589780:DXC589926 EGY589780:EGY589926 EQU589780:EQU589926 FAQ589780:FAQ589926 FKM589780:FKM589926 FUI589780:FUI589926 GEE589780:GEE589926 GOA589780:GOA589926 GXW589780:GXW589926 HHS589780:HHS589926 HRO589780:HRO589926 IBK589780:IBK589926 ILG589780:ILG589926 IVC589780:IVC589926 JEY589780:JEY589926 JOU589780:JOU589926 JYQ589780:JYQ589926 KIM589780:KIM589926 KSI589780:KSI589926 LCE589780:LCE589926 LMA589780:LMA589926 LVW589780:LVW589926 MFS589780:MFS589926 MPO589780:MPO589926 MZK589780:MZK589926 NJG589780:NJG589926 NTC589780:NTC589926 OCY589780:OCY589926 OMU589780:OMU589926 OWQ589780:OWQ589926 PGM589780:PGM589926 PQI589780:PQI589926 QAE589780:QAE589926 QKA589780:QKA589926 QTW589780:QTW589926 RDS589780:RDS589926 RNO589780:RNO589926 RXK589780:RXK589926 SHG589780:SHG589926 SRC589780:SRC589926 TAY589780:TAY589926 TKU589780:TKU589926 TUQ589780:TUQ589926 UEM589780:UEM589926 UOI589780:UOI589926 UYE589780:UYE589926 VIA589780:VIA589926 VRW589780:VRW589926 WBS589780:WBS589926 WLO589780:WLO589926 WVK589780:WVK589926 K655318:K655464 IY655316:IY655462 SU655316:SU655462 ACQ655316:ACQ655462 AMM655316:AMM655462 AWI655316:AWI655462 BGE655316:BGE655462 BQA655316:BQA655462 BZW655316:BZW655462 CJS655316:CJS655462 CTO655316:CTO655462 DDK655316:DDK655462 DNG655316:DNG655462 DXC655316:DXC655462 EGY655316:EGY655462 EQU655316:EQU655462 FAQ655316:FAQ655462 FKM655316:FKM655462 FUI655316:FUI655462 GEE655316:GEE655462 GOA655316:GOA655462 GXW655316:GXW655462 HHS655316:HHS655462 HRO655316:HRO655462 IBK655316:IBK655462 ILG655316:ILG655462 IVC655316:IVC655462 JEY655316:JEY655462 JOU655316:JOU655462 JYQ655316:JYQ655462 KIM655316:KIM655462 KSI655316:KSI655462 LCE655316:LCE655462 LMA655316:LMA655462 LVW655316:LVW655462 MFS655316:MFS655462 MPO655316:MPO655462 MZK655316:MZK655462 NJG655316:NJG655462 NTC655316:NTC655462 OCY655316:OCY655462 OMU655316:OMU655462 OWQ655316:OWQ655462 PGM655316:PGM655462 PQI655316:PQI655462 QAE655316:QAE655462 QKA655316:QKA655462 QTW655316:QTW655462 RDS655316:RDS655462 RNO655316:RNO655462 RXK655316:RXK655462 SHG655316:SHG655462 SRC655316:SRC655462 TAY655316:TAY655462 TKU655316:TKU655462 TUQ655316:TUQ655462 UEM655316:UEM655462 UOI655316:UOI655462 UYE655316:UYE655462 VIA655316:VIA655462 VRW655316:VRW655462 WBS655316:WBS655462 WLO655316:WLO655462 WVK655316:WVK655462 K720854:K721000 IY720852:IY720998 SU720852:SU720998 ACQ720852:ACQ720998 AMM720852:AMM720998 AWI720852:AWI720998 BGE720852:BGE720998 BQA720852:BQA720998 BZW720852:BZW720998 CJS720852:CJS720998 CTO720852:CTO720998 DDK720852:DDK720998 DNG720852:DNG720998 DXC720852:DXC720998 EGY720852:EGY720998 EQU720852:EQU720998 FAQ720852:FAQ720998 FKM720852:FKM720998 FUI720852:FUI720998 GEE720852:GEE720998 GOA720852:GOA720998 GXW720852:GXW720998 HHS720852:HHS720998 HRO720852:HRO720998 IBK720852:IBK720998 ILG720852:ILG720998 IVC720852:IVC720998 JEY720852:JEY720998 JOU720852:JOU720998 JYQ720852:JYQ720998 KIM720852:KIM720998 KSI720852:KSI720998 LCE720852:LCE720998 LMA720852:LMA720998 LVW720852:LVW720998 MFS720852:MFS720998 MPO720852:MPO720998 MZK720852:MZK720998 NJG720852:NJG720998 NTC720852:NTC720998 OCY720852:OCY720998 OMU720852:OMU720998 OWQ720852:OWQ720998 PGM720852:PGM720998 PQI720852:PQI720998 QAE720852:QAE720998 QKA720852:QKA720998 QTW720852:QTW720998 RDS720852:RDS720998 RNO720852:RNO720998 RXK720852:RXK720998 SHG720852:SHG720998 SRC720852:SRC720998 TAY720852:TAY720998 TKU720852:TKU720998 TUQ720852:TUQ720998 UEM720852:UEM720998 UOI720852:UOI720998 UYE720852:UYE720998 VIA720852:VIA720998 VRW720852:VRW720998 WBS720852:WBS720998 WLO720852:WLO720998 WVK720852:WVK720998 K786390:K786536 IY786388:IY786534 SU786388:SU786534 ACQ786388:ACQ786534 AMM786388:AMM786534 AWI786388:AWI786534 BGE786388:BGE786534 BQA786388:BQA786534 BZW786388:BZW786534 CJS786388:CJS786534 CTO786388:CTO786534 DDK786388:DDK786534 DNG786388:DNG786534 DXC786388:DXC786534 EGY786388:EGY786534 EQU786388:EQU786534 FAQ786388:FAQ786534 FKM786388:FKM786534 FUI786388:FUI786534 GEE786388:GEE786534 GOA786388:GOA786534 GXW786388:GXW786534 HHS786388:HHS786534 HRO786388:HRO786534 IBK786388:IBK786534 ILG786388:ILG786534 IVC786388:IVC786534 JEY786388:JEY786534 JOU786388:JOU786534 JYQ786388:JYQ786534 KIM786388:KIM786534 KSI786388:KSI786534 LCE786388:LCE786534 LMA786388:LMA786534 LVW786388:LVW786534 MFS786388:MFS786534 MPO786388:MPO786534 MZK786388:MZK786534 NJG786388:NJG786534 NTC786388:NTC786534 OCY786388:OCY786534 OMU786388:OMU786534 OWQ786388:OWQ786534 PGM786388:PGM786534 PQI786388:PQI786534 QAE786388:QAE786534 QKA786388:QKA786534 QTW786388:QTW786534 RDS786388:RDS786534 RNO786388:RNO786534 RXK786388:RXK786534 SHG786388:SHG786534 SRC786388:SRC786534 TAY786388:TAY786534 TKU786388:TKU786534 TUQ786388:TUQ786534 UEM786388:UEM786534 UOI786388:UOI786534 UYE786388:UYE786534 VIA786388:VIA786534 VRW786388:VRW786534 WBS786388:WBS786534 WLO786388:WLO786534 WVK786388:WVK786534 K851926:K852072 IY851924:IY852070 SU851924:SU852070 ACQ851924:ACQ852070 AMM851924:AMM852070 AWI851924:AWI852070 BGE851924:BGE852070 BQA851924:BQA852070 BZW851924:BZW852070 CJS851924:CJS852070 CTO851924:CTO852070 DDK851924:DDK852070 DNG851924:DNG852070 DXC851924:DXC852070 EGY851924:EGY852070 EQU851924:EQU852070 FAQ851924:FAQ852070 FKM851924:FKM852070 FUI851924:FUI852070 GEE851924:GEE852070 GOA851924:GOA852070 GXW851924:GXW852070 HHS851924:HHS852070 HRO851924:HRO852070 IBK851924:IBK852070 ILG851924:ILG852070 IVC851924:IVC852070 JEY851924:JEY852070 JOU851924:JOU852070 JYQ851924:JYQ852070 KIM851924:KIM852070 KSI851924:KSI852070 LCE851924:LCE852070 LMA851924:LMA852070 LVW851924:LVW852070 MFS851924:MFS852070 MPO851924:MPO852070 MZK851924:MZK852070 NJG851924:NJG852070 NTC851924:NTC852070 OCY851924:OCY852070 OMU851924:OMU852070 OWQ851924:OWQ852070 PGM851924:PGM852070 PQI851924:PQI852070 QAE851924:QAE852070 QKA851924:QKA852070 QTW851924:QTW852070 RDS851924:RDS852070 RNO851924:RNO852070 RXK851924:RXK852070 SHG851924:SHG852070 SRC851924:SRC852070 TAY851924:TAY852070 TKU851924:TKU852070 TUQ851924:TUQ852070 UEM851924:UEM852070 UOI851924:UOI852070 UYE851924:UYE852070 VIA851924:VIA852070 VRW851924:VRW852070 WBS851924:WBS852070 WLO851924:WLO852070 WVK851924:WVK852070 K917462:K917608 IY917460:IY917606 SU917460:SU917606 ACQ917460:ACQ917606 AMM917460:AMM917606 AWI917460:AWI917606 BGE917460:BGE917606 BQA917460:BQA917606 BZW917460:BZW917606 CJS917460:CJS917606 CTO917460:CTO917606 DDK917460:DDK917606 DNG917460:DNG917606 DXC917460:DXC917606 EGY917460:EGY917606 EQU917460:EQU917606 FAQ917460:FAQ917606 FKM917460:FKM917606 FUI917460:FUI917606 GEE917460:GEE917606 GOA917460:GOA917606 GXW917460:GXW917606 HHS917460:HHS917606 HRO917460:HRO917606 IBK917460:IBK917606 ILG917460:ILG917606 IVC917460:IVC917606 JEY917460:JEY917606 JOU917460:JOU917606 JYQ917460:JYQ917606 KIM917460:KIM917606 KSI917460:KSI917606 LCE917460:LCE917606 LMA917460:LMA917606 LVW917460:LVW917606 MFS917460:MFS917606 MPO917460:MPO917606 MZK917460:MZK917606 NJG917460:NJG917606 NTC917460:NTC917606 OCY917460:OCY917606 OMU917460:OMU917606 OWQ917460:OWQ917606 PGM917460:PGM917606 PQI917460:PQI917606 QAE917460:QAE917606 QKA917460:QKA917606 QTW917460:QTW917606 RDS917460:RDS917606 RNO917460:RNO917606 RXK917460:RXK917606 SHG917460:SHG917606 SRC917460:SRC917606 TAY917460:TAY917606 TKU917460:TKU917606 TUQ917460:TUQ917606 UEM917460:UEM917606 UOI917460:UOI917606 UYE917460:UYE917606 VIA917460:VIA917606 VRW917460:VRW917606 WBS917460:WBS917606 WLO917460:WLO917606 WVK917460:WVK917606 K982998:K983144 IY982996:IY983142 SU982996:SU983142 ACQ982996:ACQ983142 AMM982996:AMM983142 AWI982996:AWI983142 BGE982996:BGE983142 BQA982996:BQA983142 BZW982996:BZW983142 CJS982996:CJS983142 CTO982996:CTO983142 DDK982996:DDK983142 DNG982996:DNG983142 DXC982996:DXC983142 EGY982996:EGY983142 EQU982996:EQU983142 FAQ982996:FAQ983142 FKM982996:FKM983142 FUI982996:FUI983142 GEE982996:GEE983142 GOA982996:GOA983142 GXW982996:GXW983142 HHS982996:HHS983142 HRO982996:HRO983142 IBK982996:IBK983142 ILG982996:ILG983142 IVC982996:IVC983142 JEY982996:JEY983142 JOU982996:JOU983142 JYQ982996:JYQ983142 KIM982996:KIM983142 KSI982996:KSI983142 LCE982996:LCE983142 LMA982996:LMA983142 LVW982996:LVW983142 MFS982996:MFS983142 MPO982996:MPO983142 MZK982996:MZK983142 NJG982996:NJG983142 NTC982996:NTC983142 OCY982996:OCY983142 OMU982996:OMU983142 OWQ982996:OWQ983142 PGM982996:PGM983142 PQI982996:PQI983142 QAE982996:QAE983142 QKA982996:QKA983142 QTW982996:QTW983142 RDS982996:RDS983142 RNO982996:RNO983142 RXK982996:RXK983142 SHG982996:SHG983142 SRC982996:SRC983142 TAY982996:TAY983142 TKU982996:TKU983142 TUQ982996:TUQ983142 UEM982996:UEM983142 UOI982996:UOI983142 UYE982996:UYE983142 VIA982996:VIA983142 VRW982996:VRW983142 WBS982996:WBS983142 WLO982996:WLO983142 WVK982996:WVK983142 IY18:IY105 SU18:SU105 ACQ18:ACQ105 AMM18:AMM105 AWI18:AWI105 BGE18:BGE105 BQA18:BQA105 BZW18:BZW105 CJS18:CJS105 CTO18:CTO105 DDK18:DDK105 DNG18:DNG105 DXC18:DXC105 EGY18:EGY105 EQU18:EQU105 FAQ18:FAQ105 FKM18:FKM105 FUI18:FUI105 GEE18:GEE105 GOA18:GOA105 GXW18:GXW105 HHS18:HHS105 HRO18:HRO105 IBK18:IBK105 ILG18:ILG105 IVC18:IVC105 JEY18:JEY105 JOU18:JOU105 JYQ18:JYQ105 KIM18:KIM105 KSI18:KSI105 LCE18:LCE105 LMA18:LMA105 LVW18:LVW105 MFS18:MFS105 MPO18:MPO105 MZK18:MZK105 NJG18:NJG105 NTC18:NTC105 OCY18:OCY105 OMU18:OMU105 OWQ18:OWQ105 PGM18:PGM105 PQI18:PQI105 QAE18:QAE105 QKA18:QKA105 QTW18:QTW105 RDS18:RDS105 RNO18:RNO105 RXK18:RXK105 SHG18:SHG105 SRC18:SRC105 TAY18:TAY105 TKU18:TKU105 TUQ18:TUQ105 UEM18:UEM105 UOI18:UOI105 UYE18:UYE105 VIA18:VIA105 VRW18:VRW105 WBS18:WBS105 WLO18:WLO105 WVK18:WVK105 K18:K114" xr:uid="{00000000-0002-0000-0000-000002000000}">
      <formula1>vf</formula1>
    </dataValidation>
    <dataValidation type="list" allowBlank="1" showInputMessage="1" showErrorMessage="1" sqref="H65494:H65640 IV65492:IV65638 SR65492:SR65638 ACN65492:ACN65638 AMJ65492:AMJ65638 AWF65492:AWF65638 BGB65492:BGB65638 BPX65492:BPX65638 BZT65492:BZT65638 CJP65492:CJP65638 CTL65492:CTL65638 DDH65492:DDH65638 DND65492:DND65638 DWZ65492:DWZ65638 EGV65492:EGV65638 EQR65492:EQR65638 FAN65492:FAN65638 FKJ65492:FKJ65638 FUF65492:FUF65638 GEB65492:GEB65638 GNX65492:GNX65638 GXT65492:GXT65638 HHP65492:HHP65638 HRL65492:HRL65638 IBH65492:IBH65638 ILD65492:ILD65638 IUZ65492:IUZ65638 JEV65492:JEV65638 JOR65492:JOR65638 JYN65492:JYN65638 KIJ65492:KIJ65638 KSF65492:KSF65638 LCB65492:LCB65638 LLX65492:LLX65638 LVT65492:LVT65638 MFP65492:MFP65638 MPL65492:MPL65638 MZH65492:MZH65638 NJD65492:NJD65638 NSZ65492:NSZ65638 OCV65492:OCV65638 OMR65492:OMR65638 OWN65492:OWN65638 PGJ65492:PGJ65638 PQF65492:PQF65638 QAB65492:QAB65638 QJX65492:QJX65638 QTT65492:QTT65638 RDP65492:RDP65638 RNL65492:RNL65638 RXH65492:RXH65638 SHD65492:SHD65638 SQZ65492:SQZ65638 TAV65492:TAV65638 TKR65492:TKR65638 TUN65492:TUN65638 UEJ65492:UEJ65638 UOF65492:UOF65638 UYB65492:UYB65638 VHX65492:VHX65638 VRT65492:VRT65638 WBP65492:WBP65638 WLL65492:WLL65638 WVH65492:WVH65638 H131030:H131176 IV131028:IV131174 SR131028:SR131174 ACN131028:ACN131174 AMJ131028:AMJ131174 AWF131028:AWF131174 BGB131028:BGB131174 BPX131028:BPX131174 BZT131028:BZT131174 CJP131028:CJP131174 CTL131028:CTL131174 DDH131028:DDH131174 DND131028:DND131174 DWZ131028:DWZ131174 EGV131028:EGV131174 EQR131028:EQR131174 FAN131028:FAN131174 FKJ131028:FKJ131174 FUF131028:FUF131174 GEB131028:GEB131174 GNX131028:GNX131174 GXT131028:GXT131174 HHP131028:HHP131174 HRL131028:HRL131174 IBH131028:IBH131174 ILD131028:ILD131174 IUZ131028:IUZ131174 JEV131028:JEV131174 JOR131028:JOR131174 JYN131028:JYN131174 KIJ131028:KIJ131174 KSF131028:KSF131174 LCB131028:LCB131174 LLX131028:LLX131174 LVT131028:LVT131174 MFP131028:MFP131174 MPL131028:MPL131174 MZH131028:MZH131174 NJD131028:NJD131174 NSZ131028:NSZ131174 OCV131028:OCV131174 OMR131028:OMR131174 OWN131028:OWN131174 PGJ131028:PGJ131174 PQF131028:PQF131174 QAB131028:QAB131174 QJX131028:QJX131174 QTT131028:QTT131174 RDP131028:RDP131174 RNL131028:RNL131174 RXH131028:RXH131174 SHD131028:SHD131174 SQZ131028:SQZ131174 TAV131028:TAV131174 TKR131028:TKR131174 TUN131028:TUN131174 UEJ131028:UEJ131174 UOF131028:UOF131174 UYB131028:UYB131174 VHX131028:VHX131174 VRT131028:VRT131174 WBP131028:WBP131174 WLL131028:WLL131174 WVH131028:WVH131174 H196566:H196712 IV196564:IV196710 SR196564:SR196710 ACN196564:ACN196710 AMJ196564:AMJ196710 AWF196564:AWF196710 BGB196564:BGB196710 BPX196564:BPX196710 BZT196564:BZT196710 CJP196564:CJP196710 CTL196564:CTL196710 DDH196564:DDH196710 DND196564:DND196710 DWZ196564:DWZ196710 EGV196564:EGV196710 EQR196564:EQR196710 FAN196564:FAN196710 FKJ196564:FKJ196710 FUF196564:FUF196710 GEB196564:GEB196710 GNX196564:GNX196710 GXT196564:GXT196710 HHP196564:HHP196710 HRL196564:HRL196710 IBH196564:IBH196710 ILD196564:ILD196710 IUZ196564:IUZ196710 JEV196564:JEV196710 JOR196564:JOR196710 JYN196564:JYN196710 KIJ196564:KIJ196710 KSF196564:KSF196710 LCB196564:LCB196710 LLX196564:LLX196710 LVT196564:LVT196710 MFP196564:MFP196710 MPL196564:MPL196710 MZH196564:MZH196710 NJD196564:NJD196710 NSZ196564:NSZ196710 OCV196564:OCV196710 OMR196564:OMR196710 OWN196564:OWN196710 PGJ196564:PGJ196710 PQF196564:PQF196710 QAB196564:QAB196710 QJX196564:QJX196710 QTT196564:QTT196710 RDP196564:RDP196710 RNL196564:RNL196710 RXH196564:RXH196710 SHD196564:SHD196710 SQZ196564:SQZ196710 TAV196564:TAV196710 TKR196564:TKR196710 TUN196564:TUN196710 UEJ196564:UEJ196710 UOF196564:UOF196710 UYB196564:UYB196710 VHX196564:VHX196710 VRT196564:VRT196710 WBP196564:WBP196710 WLL196564:WLL196710 WVH196564:WVH196710 H262102:H262248 IV262100:IV262246 SR262100:SR262246 ACN262100:ACN262246 AMJ262100:AMJ262246 AWF262100:AWF262246 BGB262100:BGB262246 BPX262100:BPX262246 BZT262100:BZT262246 CJP262100:CJP262246 CTL262100:CTL262246 DDH262100:DDH262246 DND262100:DND262246 DWZ262100:DWZ262246 EGV262100:EGV262246 EQR262100:EQR262246 FAN262100:FAN262246 FKJ262100:FKJ262246 FUF262100:FUF262246 GEB262100:GEB262246 GNX262100:GNX262246 GXT262100:GXT262246 HHP262100:HHP262246 HRL262100:HRL262246 IBH262100:IBH262246 ILD262100:ILD262246 IUZ262100:IUZ262246 JEV262100:JEV262246 JOR262100:JOR262246 JYN262100:JYN262246 KIJ262100:KIJ262246 KSF262100:KSF262246 LCB262100:LCB262246 LLX262100:LLX262246 LVT262100:LVT262246 MFP262100:MFP262246 MPL262100:MPL262246 MZH262100:MZH262246 NJD262100:NJD262246 NSZ262100:NSZ262246 OCV262100:OCV262246 OMR262100:OMR262246 OWN262100:OWN262246 PGJ262100:PGJ262246 PQF262100:PQF262246 QAB262100:QAB262246 QJX262100:QJX262246 QTT262100:QTT262246 RDP262100:RDP262246 RNL262100:RNL262246 RXH262100:RXH262246 SHD262100:SHD262246 SQZ262100:SQZ262246 TAV262100:TAV262246 TKR262100:TKR262246 TUN262100:TUN262246 UEJ262100:UEJ262246 UOF262100:UOF262246 UYB262100:UYB262246 VHX262100:VHX262246 VRT262100:VRT262246 WBP262100:WBP262246 WLL262100:WLL262246 WVH262100:WVH262246 H327638:H327784 IV327636:IV327782 SR327636:SR327782 ACN327636:ACN327782 AMJ327636:AMJ327782 AWF327636:AWF327782 BGB327636:BGB327782 BPX327636:BPX327782 BZT327636:BZT327782 CJP327636:CJP327782 CTL327636:CTL327782 DDH327636:DDH327782 DND327636:DND327782 DWZ327636:DWZ327782 EGV327636:EGV327782 EQR327636:EQR327782 FAN327636:FAN327782 FKJ327636:FKJ327782 FUF327636:FUF327782 GEB327636:GEB327782 GNX327636:GNX327782 GXT327636:GXT327782 HHP327636:HHP327782 HRL327636:HRL327782 IBH327636:IBH327782 ILD327636:ILD327782 IUZ327636:IUZ327782 JEV327636:JEV327782 JOR327636:JOR327782 JYN327636:JYN327782 KIJ327636:KIJ327782 KSF327636:KSF327782 LCB327636:LCB327782 LLX327636:LLX327782 LVT327636:LVT327782 MFP327636:MFP327782 MPL327636:MPL327782 MZH327636:MZH327782 NJD327636:NJD327782 NSZ327636:NSZ327782 OCV327636:OCV327782 OMR327636:OMR327782 OWN327636:OWN327782 PGJ327636:PGJ327782 PQF327636:PQF327782 QAB327636:QAB327782 QJX327636:QJX327782 QTT327636:QTT327782 RDP327636:RDP327782 RNL327636:RNL327782 RXH327636:RXH327782 SHD327636:SHD327782 SQZ327636:SQZ327782 TAV327636:TAV327782 TKR327636:TKR327782 TUN327636:TUN327782 UEJ327636:UEJ327782 UOF327636:UOF327782 UYB327636:UYB327782 VHX327636:VHX327782 VRT327636:VRT327782 WBP327636:WBP327782 WLL327636:WLL327782 WVH327636:WVH327782 H393174:H393320 IV393172:IV393318 SR393172:SR393318 ACN393172:ACN393318 AMJ393172:AMJ393318 AWF393172:AWF393318 BGB393172:BGB393318 BPX393172:BPX393318 BZT393172:BZT393318 CJP393172:CJP393318 CTL393172:CTL393318 DDH393172:DDH393318 DND393172:DND393318 DWZ393172:DWZ393318 EGV393172:EGV393318 EQR393172:EQR393318 FAN393172:FAN393318 FKJ393172:FKJ393318 FUF393172:FUF393318 GEB393172:GEB393318 GNX393172:GNX393318 GXT393172:GXT393318 HHP393172:HHP393318 HRL393172:HRL393318 IBH393172:IBH393318 ILD393172:ILD393318 IUZ393172:IUZ393318 JEV393172:JEV393318 JOR393172:JOR393318 JYN393172:JYN393318 KIJ393172:KIJ393318 KSF393172:KSF393318 LCB393172:LCB393318 LLX393172:LLX393318 LVT393172:LVT393318 MFP393172:MFP393318 MPL393172:MPL393318 MZH393172:MZH393318 NJD393172:NJD393318 NSZ393172:NSZ393318 OCV393172:OCV393318 OMR393172:OMR393318 OWN393172:OWN393318 PGJ393172:PGJ393318 PQF393172:PQF393318 QAB393172:QAB393318 QJX393172:QJX393318 QTT393172:QTT393318 RDP393172:RDP393318 RNL393172:RNL393318 RXH393172:RXH393318 SHD393172:SHD393318 SQZ393172:SQZ393318 TAV393172:TAV393318 TKR393172:TKR393318 TUN393172:TUN393318 UEJ393172:UEJ393318 UOF393172:UOF393318 UYB393172:UYB393318 VHX393172:VHX393318 VRT393172:VRT393318 WBP393172:WBP393318 WLL393172:WLL393318 WVH393172:WVH393318 H458710:H458856 IV458708:IV458854 SR458708:SR458854 ACN458708:ACN458854 AMJ458708:AMJ458854 AWF458708:AWF458854 BGB458708:BGB458854 BPX458708:BPX458854 BZT458708:BZT458854 CJP458708:CJP458854 CTL458708:CTL458854 DDH458708:DDH458854 DND458708:DND458854 DWZ458708:DWZ458854 EGV458708:EGV458854 EQR458708:EQR458854 FAN458708:FAN458854 FKJ458708:FKJ458854 FUF458708:FUF458854 GEB458708:GEB458854 GNX458708:GNX458854 GXT458708:GXT458854 HHP458708:HHP458854 HRL458708:HRL458854 IBH458708:IBH458854 ILD458708:ILD458854 IUZ458708:IUZ458854 JEV458708:JEV458854 JOR458708:JOR458854 JYN458708:JYN458854 KIJ458708:KIJ458854 KSF458708:KSF458854 LCB458708:LCB458854 LLX458708:LLX458854 LVT458708:LVT458854 MFP458708:MFP458854 MPL458708:MPL458854 MZH458708:MZH458854 NJD458708:NJD458854 NSZ458708:NSZ458854 OCV458708:OCV458854 OMR458708:OMR458854 OWN458708:OWN458854 PGJ458708:PGJ458854 PQF458708:PQF458854 QAB458708:QAB458854 QJX458708:QJX458854 QTT458708:QTT458854 RDP458708:RDP458854 RNL458708:RNL458854 RXH458708:RXH458854 SHD458708:SHD458854 SQZ458708:SQZ458854 TAV458708:TAV458854 TKR458708:TKR458854 TUN458708:TUN458854 UEJ458708:UEJ458854 UOF458708:UOF458854 UYB458708:UYB458854 VHX458708:VHX458854 VRT458708:VRT458854 WBP458708:WBP458854 WLL458708:WLL458854 WVH458708:WVH458854 H524246:H524392 IV524244:IV524390 SR524244:SR524390 ACN524244:ACN524390 AMJ524244:AMJ524390 AWF524244:AWF524390 BGB524244:BGB524390 BPX524244:BPX524390 BZT524244:BZT524390 CJP524244:CJP524390 CTL524244:CTL524390 DDH524244:DDH524390 DND524244:DND524390 DWZ524244:DWZ524390 EGV524244:EGV524390 EQR524244:EQR524390 FAN524244:FAN524390 FKJ524244:FKJ524390 FUF524244:FUF524390 GEB524244:GEB524390 GNX524244:GNX524390 GXT524244:GXT524390 HHP524244:HHP524390 HRL524244:HRL524390 IBH524244:IBH524390 ILD524244:ILD524390 IUZ524244:IUZ524390 JEV524244:JEV524390 JOR524244:JOR524390 JYN524244:JYN524390 KIJ524244:KIJ524390 KSF524244:KSF524390 LCB524244:LCB524390 LLX524244:LLX524390 LVT524244:LVT524390 MFP524244:MFP524390 MPL524244:MPL524390 MZH524244:MZH524390 NJD524244:NJD524390 NSZ524244:NSZ524390 OCV524244:OCV524390 OMR524244:OMR524390 OWN524244:OWN524390 PGJ524244:PGJ524390 PQF524244:PQF524390 QAB524244:QAB524390 QJX524244:QJX524390 QTT524244:QTT524390 RDP524244:RDP524390 RNL524244:RNL524390 RXH524244:RXH524390 SHD524244:SHD524390 SQZ524244:SQZ524390 TAV524244:TAV524390 TKR524244:TKR524390 TUN524244:TUN524390 UEJ524244:UEJ524390 UOF524244:UOF524390 UYB524244:UYB524390 VHX524244:VHX524390 VRT524244:VRT524390 WBP524244:WBP524390 WLL524244:WLL524390 WVH524244:WVH524390 H589782:H589928 IV589780:IV589926 SR589780:SR589926 ACN589780:ACN589926 AMJ589780:AMJ589926 AWF589780:AWF589926 BGB589780:BGB589926 BPX589780:BPX589926 BZT589780:BZT589926 CJP589780:CJP589926 CTL589780:CTL589926 DDH589780:DDH589926 DND589780:DND589926 DWZ589780:DWZ589926 EGV589780:EGV589926 EQR589780:EQR589926 FAN589780:FAN589926 FKJ589780:FKJ589926 FUF589780:FUF589926 GEB589780:GEB589926 GNX589780:GNX589926 GXT589780:GXT589926 HHP589780:HHP589926 HRL589780:HRL589926 IBH589780:IBH589926 ILD589780:ILD589926 IUZ589780:IUZ589926 JEV589780:JEV589926 JOR589780:JOR589926 JYN589780:JYN589926 KIJ589780:KIJ589926 KSF589780:KSF589926 LCB589780:LCB589926 LLX589780:LLX589926 LVT589780:LVT589926 MFP589780:MFP589926 MPL589780:MPL589926 MZH589780:MZH589926 NJD589780:NJD589926 NSZ589780:NSZ589926 OCV589780:OCV589926 OMR589780:OMR589926 OWN589780:OWN589926 PGJ589780:PGJ589926 PQF589780:PQF589926 QAB589780:QAB589926 QJX589780:QJX589926 QTT589780:QTT589926 RDP589780:RDP589926 RNL589780:RNL589926 RXH589780:RXH589926 SHD589780:SHD589926 SQZ589780:SQZ589926 TAV589780:TAV589926 TKR589780:TKR589926 TUN589780:TUN589926 UEJ589780:UEJ589926 UOF589780:UOF589926 UYB589780:UYB589926 VHX589780:VHX589926 VRT589780:VRT589926 WBP589780:WBP589926 WLL589780:WLL589926 WVH589780:WVH589926 H655318:H655464 IV655316:IV655462 SR655316:SR655462 ACN655316:ACN655462 AMJ655316:AMJ655462 AWF655316:AWF655462 BGB655316:BGB655462 BPX655316:BPX655462 BZT655316:BZT655462 CJP655316:CJP655462 CTL655316:CTL655462 DDH655316:DDH655462 DND655316:DND655462 DWZ655316:DWZ655462 EGV655316:EGV655462 EQR655316:EQR655462 FAN655316:FAN655462 FKJ655316:FKJ655462 FUF655316:FUF655462 GEB655316:GEB655462 GNX655316:GNX655462 GXT655316:GXT655462 HHP655316:HHP655462 HRL655316:HRL655462 IBH655316:IBH655462 ILD655316:ILD655462 IUZ655316:IUZ655462 JEV655316:JEV655462 JOR655316:JOR655462 JYN655316:JYN655462 KIJ655316:KIJ655462 KSF655316:KSF655462 LCB655316:LCB655462 LLX655316:LLX655462 LVT655316:LVT655462 MFP655316:MFP655462 MPL655316:MPL655462 MZH655316:MZH655462 NJD655316:NJD655462 NSZ655316:NSZ655462 OCV655316:OCV655462 OMR655316:OMR655462 OWN655316:OWN655462 PGJ655316:PGJ655462 PQF655316:PQF655462 QAB655316:QAB655462 QJX655316:QJX655462 QTT655316:QTT655462 RDP655316:RDP655462 RNL655316:RNL655462 RXH655316:RXH655462 SHD655316:SHD655462 SQZ655316:SQZ655462 TAV655316:TAV655462 TKR655316:TKR655462 TUN655316:TUN655462 UEJ655316:UEJ655462 UOF655316:UOF655462 UYB655316:UYB655462 VHX655316:VHX655462 VRT655316:VRT655462 WBP655316:WBP655462 WLL655316:WLL655462 WVH655316:WVH655462 H720854:H721000 IV720852:IV720998 SR720852:SR720998 ACN720852:ACN720998 AMJ720852:AMJ720998 AWF720852:AWF720998 BGB720852:BGB720998 BPX720852:BPX720998 BZT720852:BZT720998 CJP720852:CJP720998 CTL720852:CTL720998 DDH720852:DDH720998 DND720852:DND720998 DWZ720852:DWZ720998 EGV720852:EGV720998 EQR720852:EQR720998 FAN720852:FAN720998 FKJ720852:FKJ720998 FUF720852:FUF720998 GEB720852:GEB720998 GNX720852:GNX720998 GXT720852:GXT720998 HHP720852:HHP720998 HRL720852:HRL720998 IBH720852:IBH720998 ILD720852:ILD720998 IUZ720852:IUZ720998 JEV720852:JEV720998 JOR720852:JOR720998 JYN720852:JYN720998 KIJ720852:KIJ720998 KSF720852:KSF720998 LCB720852:LCB720998 LLX720852:LLX720998 LVT720852:LVT720998 MFP720852:MFP720998 MPL720852:MPL720998 MZH720852:MZH720998 NJD720852:NJD720998 NSZ720852:NSZ720998 OCV720852:OCV720998 OMR720852:OMR720998 OWN720852:OWN720998 PGJ720852:PGJ720998 PQF720852:PQF720998 QAB720852:QAB720998 QJX720852:QJX720998 QTT720852:QTT720998 RDP720852:RDP720998 RNL720852:RNL720998 RXH720852:RXH720998 SHD720852:SHD720998 SQZ720852:SQZ720998 TAV720852:TAV720998 TKR720852:TKR720998 TUN720852:TUN720998 UEJ720852:UEJ720998 UOF720852:UOF720998 UYB720852:UYB720998 VHX720852:VHX720998 VRT720852:VRT720998 WBP720852:WBP720998 WLL720852:WLL720998 WVH720852:WVH720998 H786390:H786536 IV786388:IV786534 SR786388:SR786534 ACN786388:ACN786534 AMJ786388:AMJ786534 AWF786388:AWF786534 BGB786388:BGB786534 BPX786388:BPX786534 BZT786388:BZT786534 CJP786388:CJP786534 CTL786388:CTL786534 DDH786388:DDH786534 DND786388:DND786534 DWZ786388:DWZ786534 EGV786388:EGV786534 EQR786388:EQR786534 FAN786388:FAN786534 FKJ786388:FKJ786534 FUF786388:FUF786534 GEB786388:GEB786534 GNX786388:GNX786534 GXT786388:GXT786534 HHP786388:HHP786534 HRL786388:HRL786534 IBH786388:IBH786534 ILD786388:ILD786534 IUZ786388:IUZ786534 JEV786388:JEV786534 JOR786388:JOR786534 JYN786388:JYN786534 KIJ786388:KIJ786534 KSF786388:KSF786534 LCB786388:LCB786534 LLX786388:LLX786534 LVT786388:LVT786534 MFP786388:MFP786534 MPL786388:MPL786534 MZH786388:MZH786534 NJD786388:NJD786534 NSZ786388:NSZ786534 OCV786388:OCV786534 OMR786388:OMR786534 OWN786388:OWN786534 PGJ786388:PGJ786534 PQF786388:PQF786534 QAB786388:QAB786534 QJX786388:QJX786534 QTT786388:QTT786534 RDP786388:RDP786534 RNL786388:RNL786534 RXH786388:RXH786534 SHD786388:SHD786534 SQZ786388:SQZ786534 TAV786388:TAV786534 TKR786388:TKR786534 TUN786388:TUN786534 UEJ786388:UEJ786534 UOF786388:UOF786534 UYB786388:UYB786534 VHX786388:VHX786534 VRT786388:VRT786534 WBP786388:WBP786534 WLL786388:WLL786534 WVH786388:WVH786534 H851926:H852072 IV851924:IV852070 SR851924:SR852070 ACN851924:ACN852070 AMJ851924:AMJ852070 AWF851924:AWF852070 BGB851924:BGB852070 BPX851924:BPX852070 BZT851924:BZT852070 CJP851924:CJP852070 CTL851924:CTL852070 DDH851924:DDH852070 DND851924:DND852070 DWZ851924:DWZ852070 EGV851924:EGV852070 EQR851924:EQR852070 FAN851924:FAN852070 FKJ851924:FKJ852070 FUF851924:FUF852070 GEB851924:GEB852070 GNX851924:GNX852070 GXT851924:GXT852070 HHP851924:HHP852070 HRL851924:HRL852070 IBH851924:IBH852070 ILD851924:ILD852070 IUZ851924:IUZ852070 JEV851924:JEV852070 JOR851924:JOR852070 JYN851924:JYN852070 KIJ851924:KIJ852070 KSF851924:KSF852070 LCB851924:LCB852070 LLX851924:LLX852070 LVT851924:LVT852070 MFP851924:MFP852070 MPL851924:MPL852070 MZH851924:MZH852070 NJD851924:NJD852070 NSZ851924:NSZ852070 OCV851924:OCV852070 OMR851924:OMR852070 OWN851924:OWN852070 PGJ851924:PGJ852070 PQF851924:PQF852070 QAB851924:QAB852070 QJX851924:QJX852070 QTT851924:QTT852070 RDP851924:RDP852070 RNL851924:RNL852070 RXH851924:RXH852070 SHD851924:SHD852070 SQZ851924:SQZ852070 TAV851924:TAV852070 TKR851924:TKR852070 TUN851924:TUN852070 UEJ851924:UEJ852070 UOF851924:UOF852070 UYB851924:UYB852070 VHX851924:VHX852070 VRT851924:VRT852070 WBP851924:WBP852070 WLL851924:WLL852070 WVH851924:WVH852070 H917462:H917608 IV917460:IV917606 SR917460:SR917606 ACN917460:ACN917606 AMJ917460:AMJ917606 AWF917460:AWF917606 BGB917460:BGB917606 BPX917460:BPX917606 BZT917460:BZT917606 CJP917460:CJP917606 CTL917460:CTL917606 DDH917460:DDH917606 DND917460:DND917606 DWZ917460:DWZ917606 EGV917460:EGV917606 EQR917460:EQR917606 FAN917460:FAN917606 FKJ917460:FKJ917606 FUF917460:FUF917606 GEB917460:GEB917606 GNX917460:GNX917606 GXT917460:GXT917606 HHP917460:HHP917606 HRL917460:HRL917606 IBH917460:IBH917606 ILD917460:ILD917606 IUZ917460:IUZ917606 JEV917460:JEV917606 JOR917460:JOR917606 JYN917460:JYN917606 KIJ917460:KIJ917606 KSF917460:KSF917606 LCB917460:LCB917606 LLX917460:LLX917606 LVT917460:LVT917606 MFP917460:MFP917606 MPL917460:MPL917606 MZH917460:MZH917606 NJD917460:NJD917606 NSZ917460:NSZ917606 OCV917460:OCV917606 OMR917460:OMR917606 OWN917460:OWN917606 PGJ917460:PGJ917606 PQF917460:PQF917606 QAB917460:QAB917606 QJX917460:QJX917606 QTT917460:QTT917606 RDP917460:RDP917606 RNL917460:RNL917606 RXH917460:RXH917606 SHD917460:SHD917606 SQZ917460:SQZ917606 TAV917460:TAV917606 TKR917460:TKR917606 TUN917460:TUN917606 UEJ917460:UEJ917606 UOF917460:UOF917606 UYB917460:UYB917606 VHX917460:VHX917606 VRT917460:VRT917606 WBP917460:WBP917606 WLL917460:WLL917606 WVH917460:WVH917606 H982998:H983144 IV982996:IV983142 SR982996:SR983142 ACN982996:ACN983142 AMJ982996:AMJ983142 AWF982996:AWF983142 BGB982996:BGB983142 BPX982996:BPX983142 BZT982996:BZT983142 CJP982996:CJP983142 CTL982996:CTL983142 DDH982996:DDH983142 DND982996:DND983142 DWZ982996:DWZ983142 EGV982996:EGV983142 EQR982996:EQR983142 FAN982996:FAN983142 FKJ982996:FKJ983142 FUF982996:FUF983142 GEB982996:GEB983142 GNX982996:GNX983142 GXT982996:GXT983142 HHP982996:HHP983142 HRL982996:HRL983142 IBH982996:IBH983142 ILD982996:ILD983142 IUZ982996:IUZ983142 JEV982996:JEV983142 JOR982996:JOR983142 JYN982996:JYN983142 KIJ982996:KIJ983142 KSF982996:KSF983142 LCB982996:LCB983142 LLX982996:LLX983142 LVT982996:LVT983142 MFP982996:MFP983142 MPL982996:MPL983142 MZH982996:MZH983142 NJD982996:NJD983142 NSZ982996:NSZ983142 OCV982996:OCV983142 OMR982996:OMR983142 OWN982996:OWN983142 PGJ982996:PGJ983142 PQF982996:PQF983142 QAB982996:QAB983142 QJX982996:QJX983142 QTT982996:QTT983142 RDP982996:RDP983142 RNL982996:RNL983142 RXH982996:RXH983142 SHD982996:SHD983142 SQZ982996:SQZ983142 TAV982996:TAV983142 TKR982996:TKR983142 TUN982996:TUN983142 UEJ982996:UEJ983142 UOF982996:UOF983142 UYB982996:UYB983142 VHX982996:VHX983142 VRT982996:VRT983142 WBP982996:WBP983142 WLL982996:WLL983142 WVH982996:WVH983142 IV18:IV105 SR18:SR105 ACN18:ACN105 AMJ18:AMJ105 AWF18:AWF105 BGB18:BGB105 BPX18:BPX105 BZT18:BZT105 CJP18:CJP105 CTL18:CTL105 DDH18:DDH105 DND18:DND105 DWZ18:DWZ105 EGV18:EGV105 EQR18:EQR105 FAN18:FAN105 FKJ18:FKJ105 FUF18:FUF105 GEB18:GEB105 GNX18:GNX105 GXT18:GXT105 HHP18:HHP105 HRL18:HRL105 IBH18:IBH105 ILD18:ILD105 IUZ18:IUZ105 JEV18:JEV105 JOR18:JOR105 JYN18:JYN105 KIJ18:KIJ105 KSF18:KSF105 LCB18:LCB105 LLX18:LLX105 LVT18:LVT105 MFP18:MFP105 MPL18:MPL105 MZH18:MZH105 NJD18:NJD105 NSZ18:NSZ105 OCV18:OCV105 OMR18:OMR105 OWN18:OWN105 PGJ18:PGJ105 PQF18:PQF105 QAB18:QAB105 QJX18:QJX105 QTT18:QTT105 RDP18:RDP105 RNL18:RNL105 RXH18:RXH105 SHD18:SHD105 SQZ18:SQZ105 TAV18:TAV105 TKR18:TKR105 TUN18:TUN105 UEJ18:UEJ105 UOF18:UOF105 UYB18:UYB105 VHX18:VHX105 VRT18:VRT105 WBP18:WBP105 WLL18:WLL105 WVH18:WVH105 H18:H114" xr:uid="{00000000-0002-0000-0000-000003000000}">
      <formula1>fuenteRecursos</formula1>
    </dataValidation>
    <dataValidation type="list" allowBlank="1" showInputMessage="1" showErrorMessage="1" sqref="G65494:G65640 IU65492:IU65638 SQ65492:SQ65638 ACM65492:ACM65638 AMI65492:AMI65638 AWE65492:AWE65638 BGA65492:BGA65638 BPW65492:BPW65638 BZS65492:BZS65638 CJO65492:CJO65638 CTK65492:CTK65638 DDG65492:DDG65638 DNC65492:DNC65638 DWY65492:DWY65638 EGU65492:EGU65638 EQQ65492:EQQ65638 FAM65492:FAM65638 FKI65492:FKI65638 FUE65492:FUE65638 GEA65492:GEA65638 GNW65492:GNW65638 GXS65492:GXS65638 HHO65492:HHO65638 HRK65492:HRK65638 IBG65492:IBG65638 ILC65492:ILC65638 IUY65492:IUY65638 JEU65492:JEU65638 JOQ65492:JOQ65638 JYM65492:JYM65638 KII65492:KII65638 KSE65492:KSE65638 LCA65492:LCA65638 LLW65492:LLW65638 LVS65492:LVS65638 MFO65492:MFO65638 MPK65492:MPK65638 MZG65492:MZG65638 NJC65492:NJC65638 NSY65492:NSY65638 OCU65492:OCU65638 OMQ65492:OMQ65638 OWM65492:OWM65638 PGI65492:PGI65638 PQE65492:PQE65638 QAA65492:QAA65638 QJW65492:QJW65638 QTS65492:QTS65638 RDO65492:RDO65638 RNK65492:RNK65638 RXG65492:RXG65638 SHC65492:SHC65638 SQY65492:SQY65638 TAU65492:TAU65638 TKQ65492:TKQ65638 TUM65492:TUM65638 UEI65492:UEI65638 UOE65492:UOE65638 UYA65492:UYA65638 VHW65492:VHW65638 VRS65492:VRS65638 WBO65492:WBO65638 WLK65492:WLK65638 WVG65492:WVG65638 G131030:G131176 IU131028:IU131174 SQ131028:SQ131174 ACM131028:ACM131174 AMI131028:AMI131174 AWE131028:AWE131174 BGA131028:BGA131174 BPW131028:BPW131174 BZS131028:BZS131174 CJO131028:CJO131174 CTK131028:CTK131174 DDG131028:DDG131174 DNC131028:DNC131174 DWY131028:DWY131174 EGU131028:EGU131174 EQQ131028:EQQ131174 FAM131028:FAM131174 FKI131028:FKI131174 FUE131028:FUE131174 GEA131028:GEA131174 GNW131028:GNW131174 GXS131028:GXS131174 HHO131028:HHO131174 HRK131028:HRK131174 IBG131028:IBG131174 ILC131028:ILC131174 IUY131028:IUY131174 JEU131028:JEU131174 JOQ131028:JOQ131174 JYM131028:JYM131174 KII131028:KII131174 KSE131028:KSE131174 LCA131028:LCA131174 LLW131028:LLW131174 LVS131028:LVS131174 MFO131028:MFO131174 MPK131028:MPK131174 MZG131028:MZG131174 NJC131028:NJC131174 NSY131028:NSY131174 OCU131028:OCU131174 OMQ131028:OMQ131174 OWM131028:OWM131174 PGI131028:PGI131174 PQE131028:PQE131174 QAA131028:QAA131174 QJW131028:QJW131174 QTS131028:QTS131174 RDO131028:RDO131174 RNK131028:RNK131174 RXG131028:RXG131174 SHC131028:SHC131174 SQY131028:SQY131174 TAU131028:TAU131174 TKQ131028:TKQ131174 TUM131028:TUM131174 UEI131028:UEI131174 UOE131028:UOE131174 UYA131028:UYA131174 VHW131028:VHW131174 VRS131028:VRS131174 WBO131028:WBO131174 WLK131028:WLK131174 WVG131028:WVG131174 G196566:G196712 IU196564:IU196710 SQ196564:SQ196710 ACM196564:ACM196710 AMI196564:AMI196710 AWE196564:AWE196710 BGA196564:BGA196710 BPW196564:BPW196710 BZS196564:BZS196710 CJO196564:CJO196710 CTK196564:CTK196710 DDG196564:DDG196710 DNC196564:DNC196710 DWY196564:DWY196710 EGU196564:EGU196710 EQQ196564:EQQ196710 FAM196564:FAM196710 FKI196564:FKI196710 FUE196564:FUE196710 GEA196564:GEA196710 GNW196564:GNW196710 GXS196564:GXS196710 HHO196564:HHO196710 HRK196564:HRK196710 IBG196564:IBG196710 ILC196564:ILC196710 IUY196564:IUY196710 JEU196564:JEU196710 JOQ196564:JOQ196710 JYM196564:JYM196710 KII196564:KII196710 KSE196564:KSE196710 LCA196564:LCA196710 LLW196564:LLW196710 LVS196564:LVS196710 MFO196564:MFO196710 MPK196564:MPK196710 MZG196564:MZG196710 NJC196564:NJC196710 NSY196564:NSY196710 OCU196564:OCU196710 OMQ196564:OMQ196710 OWM196564:OWM196710 PGI196564:PGI196710 PQE196564:PQE196710 QAA196564:QAA196710 QJW196564:QJW196710 QTS196564:QTS196710 RDO196564:RDO196710 RNK196564:RNK196710 RXG196564:RXG196710 SHC196564:SHC196710 SQY196564:SQY196710 TAU196564:TAU196710 TKQ196564:TKQ196710 TUM196564:TUM196710 UEI196564:UEI196710 UOE196564:UOE196710 UYA196564:UYA196710 VHW196564:VHW196710 VRS196564:VRS196710 WBO196564:WBO196710 WLK196564:WLK196710 WVG196564:WVG196710 G262102:G262248 IU262100:IU262246 SQ262100:SQ262246 ACM262100:ACM262246 AMI262100:AMI262246 AWE262100:AWE262246 BGA262100:BGA262246 BPW262100:BPW262246 BZS262100:BZS262246 CJO262100:CJO262246 CTK262100:CTK262246 DDG262100:DDG262246 DNC262100:DNC262246 DWY262100:DWY262246 EGU262100:EGU262246 EQQ262100:EQQ262246 FAM262100:FAM262246 FKI262100:FKI262246 FUE262100:FUE262246 GEA262100:GEA262246 GNW262100:GNW262246 GXS262100:GXS262246 HHO262100:HHO262246 HRK262100:HRK262246 IBG262100:IBG262246 ILC262100:ILC262246 IUY262100:IUY262246 JEU262100:JEU262246 JOQ262100:JOQ262246 JYM262100:JYM262246 KII262100:KII262246 KSE262100:KSE262246 LCA262100:LCA262246 LLW262100:LLW262246 LVS262100:LVS262246 MFO262100:MFO262246 MPK262100:MPK262246 MZG262100:MZG262246 NJC262100:NJC262246 NSY262100:NSY262246 OCU262100:OCU262246 OMQ262100:OMQ262246 OWM262100:OWM262246 PGI262100:PGI262246 PQE262100:PQE262246 QAA262100:QAA262246 QJW262100:QJW262246 QTS262100:QTS262246 RDO262100:RDO262246 RNK262100:RNK262246 RXG262100:RXG262246 SHC262100:SHC262246 SQY262100:SQY262246 TAU262100:TAU262246 TKQ262100:TKQ262246 TUM262100:TUM262246 UEI262100:UEI262246 UOE262100:UOE262246 UYA262100:UYA262246 VHW262100:VHW262246 VRS262100:VRS262246 WBO262100:WBO262246 WLK262100:WLK262246 WVG262100:WVG262246 G327638:G327784 IU327636:IU327782 SQ327636:SQ327782 ACM327636:ACM327782 AMI327636:AMI327782 AWE327636:AWE327782 BGA327636:BGA327782 BPW327636:BPW327782 BZS327636:BZS327782 CJO327636:CJO327782 CTK327636:CTK327782 DDG327636:DDG327782 DNC327636:DNC327782 DWY327636:DWY327782 EGU327636:EGU327782 EQQ327636:EQQ327782 FAM327636:FAM327782 FKI327636:FKI327782 FUE327636:FUE327782 GEA327636:GEA327782 GNW327636:GNW327782 GXS327636:GXS327782 HHO327636:HHO327782 HRK327636:HRK327782 IBG327636:IBG327782 ILC327636:ILC327782 IUY327636:IUY327782 JEU327636:JEU327782 JOQ327636:JOQ327782 JYM327636:JYM327782 KII327636:KII327782 KSE327636:KSE327782 LCA327636:LCA327782 LLW327636:LLW327782 LVS327636:LVS327782 MFO327636:MFO327782 MPK327636:MPK327782 MZG327636:MZG327782 NJC327636:NJC327782 NSY327636:NSY327782 OCU327636:OCU327782 OMQ327636:OMQ327782 OWM327636:OWM327782 PGI327636:PGI327782 PQE327636:PQE327782 QAA327636:QAA327782 QJW327636:QJW327782 QTS327636:QTS327782 RDO327636:RDO327782 RNK327636:RNK327782 RXG327636:RXG327782 SHC327636:SHC327782 SQY327636:SQY327782 TAU327636:TAU327782 TKQ327636:TKQ327782 TUM327636:TUM327782 UEI327636:UEI327782 UOE327636:UOE327782 UYA327636:UYA327782 VHW327636:VHW327782 VRS327636:VRS327782 WBO327636:WBO327782 WLK327636:WLK327782 WVG327636:WVG327782 G393174:G393320 IU393172:IU393318 SQ393172:SQ393318 ACM393172:ACM393318 AMI393172:AMI393318 AWE393172:AWE393318 BGA393172:BGA393318 BPW393172:BPW393318 BZS393172:BZS393318 CJO393172:CJO393318 CTK393172:CTK393318 DDG393172:DDG393318 DNC393172:DNC393318 DWY393172:DWY393318 EGU393172:EGU393318 EQQ393172:EQQ393318 FAM393172:FAM393318 FKI393172:FKI393318 FUE393172:FUE393318 GEA393172:GEA393318 GNW393172:GNW393318 GXS393172:GXS393318 HHO393172:HHO393318 HRK393172:HRK393318 IBG393172:IBG393318 ILC393172:ILC393318 IUY393172:IUY393318 JEU393172:JEU393318 JOQ393172:JOQ393318 JYM393172:JYM393318 KII393172:KII393318 KSE393172:KSE393318 LCA393172:LCA393318 LLW393172:LLW393318 LVS393172:LVS393318 MFO393172:MFO393318 MPK393172:MPK393318 MZG393172:MZG393318 NJC393172:NJC393318 NSY393172:NSY393318 OCU393172:OCU393318 OMQ393172:OMQ393318 OWM393172:OWM393318 PGI393172:PGI393318 PQE393172:PQE393318 QAA393172:QAA393318 QJW393172:QJW393318 QTS393172:QTS393318 RDO393172:RDO393318 RNK393172:RNK393318 RXG393172:RXG393318 SHC393172:SHC393318 SQY393172:SQY393318 TAU393172:TAU393318 TKQ393172:TKQ393318 TUM393172:TUM393318 UEI393172:UEI393318 UOE393172:UOE393318 UYA393172:UYA393318 VHW393172:VHW393318 VRS393172:VRS393318 WBO393172:WBO393318 WLK393172:WLK393318 WVG393172:WVG393318 G458710:G458856 IU458708:IU458854 SQ458708:SQ458854 ACM458708:ACM458854 AMI458708:AMI458854 AWE458708:AWE458854 BGA458708:BGA458854 BPW458708:BPW458854 BZS458708:BZS458854 CJO458708:CJO458854 CTK458708:CTK458854 DDG458708:DDG458854 DNC458708:DNC458854 DWY458708:DWY458854 EGU458708:EGU458854 EQQ458708:EQQ458854 FAM458708:FAM458854 FKI458708:FKI458854 FUE458708:FUE458854 GEA458708:GEA458854 GNW458708:GNW458854 GXS458708:GXS458854 HHO458708:HHO458854 HRK458708:HRK458854 IBG458708:IBG458854 ILC458708:ILC458854 IUY458708:IUY458854 JEU458708:JEU458854 JOQ458708:JOQ458854 JYM458708:JYM458854 KII458708:KII458854 KSE458708:KSE458854 LCA458708:LCA458854 LLW458708:LLW458854 LVS458708:LVS458854 MFO458708:MFO458854 MPK458708:MPK458854 MZG458708:MZG458854 NJC458708:NJC458854 NSY458708:NSY458854 OCU458708:OCU458854 OMQ458708:OMQ458854 OWM458708:OWM458854 PGI458708:PGI458854 PQE458708:PQE458854 QAA458708:QAA458854 QJW458708:QJW458854 QTS458708:QTS458854 RDO458708:RDO458854 RNK458708:RNK458854 RXG458708:RXG458854 SHC458708:SHC458854 SQY458708:SQY458854 TAU458708:TAU458854 TKQ458708:TKQ458854 TUM458708:TUM458854 UEI458708:UEI458854 UOE458708:UOE458854 UYA458708:UYA458854 VHW458708:VHW458854 VRS458708:VRS458854 WBO458708:WBO458854 WLK458708:WLK458854 WVG458708:WVG458854 G524246:G524392 IU524244:IU524390 SQ524244:SQ524390 ACM524244:ACM524390 AMI524244:AMI524390 AWE524244:AWE524390 BGA524244:BGA524390 BPW524244:BPW524390 BZS524244:BZS524390 CJO524244:CJO524390 CTK524244:CTK524390 DDG524244:DDG524390 DNC524244:DNC524390 DWY524244:DWY524390 EGU524244:EGU524390 EQQ524244:EQQ524390 FAM524244:FAM524390 FKI524244:FKI524390 FUE524244:FUE524390 GEA524244:GEA524390 GNW524244:GNW524390 GXS524244:GXS524390 HHO524244:HHO524390 HRK524244:HRK524390 IBG524244:IBG524390 ILC524244:ILC524390 IUY524244:IUY524390 JEU524244:JEU524390 JOQ524244:JOQ524390 JYM524244:JYM524390 KII524244:KII524390 KSE524244:KSE524390 LCA524244:LCA524390 LLW524244:LLW524390 LVS524244:LVS524390 MFO524244:MFO524390 MPK524244:MPK524390 MZG524244:MZG524390 NJC524244:NJC524390 NSY524244:NSY524390 OCU524244:OCU524390 OMQ524244:OMQ524390 OWM524244:OWM524390 PGI524244:PGI524390 PQE524244:PQE524390 QAA524244:QAA524390 QJW524244:QJW524390 QTS524244:QTS524390 RDO524244:RDO524390 RNK524244:RNK524390 RXG524244:RXG524390 SHC524244:SHC524390 SQY524244:SQY524390 TAU524244:TAU524390 TKQ524244:TKQ524390 TUM524244:TUM524390 UEI524244:UEI524390 UOE524244:UOE524390 UYA524244:UYA524390 VHW524244:VHW524390 VRS524244:VRS524390 WBO524244:WBO524390 WLK524244:WLK524390 WVG524244:WVG524390 G589782:G589928 IU589780:IU589926 SQ589780:SQ589926 ACM589780:ACM589926 AMI589780:AMI589926 AWE589780:AWE589926 BGA589780:BGA589926 BPW589780:BPW589926 BZS589780:BZS589926 CJO589780:CJO589926 CTK589780:CTK589926 DDG589780:DDG589926 DNC589780:DNC589926 DWY589780:DWY589926 EGU589780:EGU589926 EQQ589780:EQQ589926 FAM589780:FAM589926 FKI589780:FKI589926 FUE589780:FUE589926 GEA589780:GEA589926 GNW589780:GNW589926 GXS589780:GXS589926 HHO589780:HHO589926 HRK589780:HRK589926 IBG589780:IBG589926 ILC589780:ILC589926 IUY589780:IUY589926 JEU589780:JEU589926 JOQ589780:JOQ589926 JYM589780:JYM589926 KII589780:KII589926 KSE589780:KSE589926 LCA589780:LCA589926 LLW589780:LLW589926 LVS589780:LVS589926 MFO589780:MFO589926 MPK589780:MPK589926 MZG589780:MZG589926 NJC589780:NJC589926 NSY589780:NSY589926 OCU589780:OCU589926 OMQ589780:OMQ589926 OWM589780:OWM589926 PGI589780:PGI589926 PQE589780:PQE589926 QAA589780:QAA589926 QJW589780:QJW589926 QTS589780:QTS589926 RDO589780:RDO589926 RNK589780:RNK589926 RXG589780:RXG589926 SHC589780:SHC589926 SQY589780:SQY589926 TAU589780:TAU589926 TKQ589780:TKQ589926 TUM589780:TUM589926 UEI589780:UEI589926 UOE589780:UOE589926 UYA589780:UYA589926 VHW589780:VHW589926 VRS589780:VRS589926 WBO589780:WBO589926 WLK589780:WLK589926 WVG589780:WVG589926 G655318:G655464 IU655316:IU655462 SQ655316:SQ655462 ACM655316:ACM655462 AMI655316:AMI655462 AWE655316:AWE655462 BGA655316:BGA655462 BPW655316:BPW655462 BZS655316:BZS655462 CJO655316:CJO655462 CTK655316:CTK655462 DDG655316:DDG655462 DNC655316:DNC655462 DWY655316:DWY655462 EGU655316:EGU655462 EQQ655316:EQQ655462 FAM655316:FAM655462 FKI655316:FKI655462 FUE655316:FUE655462 GEA655316:GEA655462 GNW655316:GNW655462 GXS655316:GXS655462 HHO655316:HHO655462 HRK655316:HRK655462 IBG655316:IBG655462 ILC655316:ILC655462 IUY655316:IUY655462 JEU655316:JEU655462 JOQ655316:JOQ655462 JYM655316:JYM655462 KII655316:KII655462 KSE655316:KSE655462 LCA655316:LCA655462 LLW655316:LLW655462 LVS655316:LVS655462 MFO655316:MFO655462 MPK655316:MPK655462 MZG655316:MZG655462 NJC655316:NJC655462 NSY655316:NSY655462 OCU655316:OCU655462 OMQ655316:OMQ655462 OWM655316:OWM655462 PGI655316:PGI655462 PQE655316:PQE655462 QAA655316:QAA655462 QJW655316:QJW655462 QTS655316:QTS655462 RDO655316:RDO655462 RNK655316:RNK655462 RXG655316:RXG655462 SHC655316:SHC655462 SQY655316:SQY655462 TAU655316:TAU655462 TKQ655316:TKQ655462 TUM655316:TUM655462 UEI655316:UEI655462 UOE655316:UOE655462 UYA655316:UYA655462 VHW655316:VHW655462 VRS655316:VRS655462 WBO655316:WBO655462 WLK655316:WLK655462 WVG655316:WVG655462 G720854:G721000 IU720852:IU720998 SQ720852:SQ720998 ACM720852:ACM720998 AMI720852:AMI720998 AWE720852:AWE720998 BGA720852:BGA720998 BPW720852:BPW720998 BZS720852:BZS720998 CJO720852:CJO720998 CTK720852:CTK720998 DDG720852:DDG720998 DNC720852:DNC720998 DWY720852:DWY720998 EGU720852:EGU720998 EQQ720852:EQQ720998 FAM720852:FAM720998 FKI720852:FKI720998 FUE720852:FUE720998 GEA720852:GEA720998 GNW720852:GNW720998 GXS720852:GXS720998 HHO720852:HHO720998 HRK720852:HRK720998 IBG720852:IBG720998 ILC720852:ILC720998 IUY720852:IUY720998 JEU720852:JEU720998 JOQ720852:JOQ720998 JYM720852:JYM720998 KII720852:KII720998 KSE720852:KSE720998 LCA720852:LCA720998 LLW720852:LLW720998 LVS720852:LVS720998 MFO720852:MFO720998 MPK720852:MPK720998 MZG720852:MZG720998 NJC720852:NJC720998 NSY720852:NSY720998 OCU720852:OCU720998 OMQ720852:OMQ720998 OWM720852:OWM720998 PGI720852:PGI720998 PQE720852:PQE720998 QAA720852:QAA720998 QJW720852:QJW720998 QTS720852:QTS720998 RDO720852:RDO720998 RNK720852:RNK720998 RXG720852:RXG720998 SHC720852:SHC720998 SQY720852:SQY720998 TAU720852:TAU720998 TKQ720852:TKQ720998 TUM720852:TUM720998 UEI720852:UEI720998 UOE720852:UOE720998 UYA720852:UYA720998 VHW720852:VHW720998 VRS720852:VRS720998 WBO720852:WBO720998 WLK720852:WLK720998 WVG720852:WVG720998 G786390:G786536 IU786388:IU786534 SQ786388:SQ786534 ACM786388:ACM786534 AMI786388:AMI786534 AWE786388:AWE786534 BGA786388:BGA786534 BPW786388:BPW786534 BZS786388:BZS786534 CJO786388:CJO786534 CTK786388:CTK786534 DDG786388:DDG786534 DNC786388:DNC786534 DWY786388:DWY786534 EGU786388:EGU786534 EQQ786388:EQQ786534 FAM786388:FAM786534 FKI786388:FKI786534 FUE786388:FUE786534 GEA786388:GEA786534 GNW786388:GNW786534 GXS786388:GXS786534 HHO786388:HHO786534 HRK786388:HRK786534 IBG786388:IBG786534 ILC786388:ILC786534 IUY786388:IUY786534 JEU786388:JEU786534 JOQ786388:JOQ786534 JYM786388:JYM786534 KII786388:KII786534 KSE786388:KSE786534 LCA786388:LCA786534 LLW786388:LLW786534 LVS786388:LVS786534 MFO786388:MFO786534 MPK786388:MPK786534 MZG786388:MZG786534 NJC786388:NJC786534 NSY786388:NSY786534 OCU786388:OCU786534 OMQ786388:OMQ786534 OWM786388:OWM786534 PGI786388:PGI786534 PQE786388:PQE786534 QAA786388:QAA786534 QJW786388:QJW786534 QTS786388:QTS786534 RDO786388:RDO786534 RNK786388:RNK786534 RXG786388:RXG786534 SHC786388:SHC786534 SQY786388:SQY786534 TAU786388:TAU786534 TKQ786388:TKQ786534 TUM786388:TUM786534 UEI786388:UEI786534 UOE786388:UOE786534 UYA786388:UYA786534 VHW786388:VHW786534 VRS786388:VRS786534 WBO786388:WBO786534 WLK786388:WLK786534 WVG786388:WVG786534 G851926:G852072 IU851924:IU852070 SQ851924:SQ852070 ACM851924:ACM852070 AMI851924:AMI852070 AWE851924:AWE852070 BGA851924:BGA852070 BPW851924:BPW852070 BZS851924:BZS852070 CJO851924:CJO852070 CTK851924:CTK852070 DDG851924:DDG852070 DNC851924:DNC852070 DWY851924:DWY852070 EGU851924:EGU852070 EQQ851924:EQQ852070 FAM851924:FAM852070 FKI851924:FKI852070 FUE851924:FUE852070 GEA851924:GEA852070 GNW851924:GNW852070 GXS851924:GXS852070 HHO851924:HHO852070 HRK851924:HRK852070 IBG851924:IBG852070 ILC851924:ILC852070 IUY851924:IUY852070 JEU851924:JEU852070 JOQ851924:JOQ852070 JYM851924:JYM852070 KII851924:KII852070 KSE851924:KSE852070 LCA851924:LCA852070 LLW851924:LLW852070 LVS851924:LVS852070 MFO851924:MFO852070 MPK851924:MPK852070 MZG851924:MZG852070 NJC851924:NJC852070 NSY851924:NSY852070 OCU851924:OCU852070 OMQ851924:OMQ852070 OWM851924:OWM852070 PGI851924:PGI852070 PQE851924:PQE852070 QAA851924:QAA852070 QJW851924:QJW852070 QTS851924:QTS852070 RDO851924:RDO852070 RNK851924:RNK852070 RXG851924:RXG852070 SHC851924:SHC852070 SQY851924:SQY852070 TAU851924:TAU852070 TKQ851924:TKQ852070 TUM851924:TUM852070 UEI851924:UEI852070 UOE851924:UOE852070 UYA851924:UYA852070 VHW851924:VHW852070 VRS851924:VRS852070 WBO851924:WBO852070 WLK851924:WLK852070 WVG851924:WVG852070 G917462:G917608 IU917460:IU917606 SQ917460:SQ917606 ACM917460:ACM917606 AMI917460:AMI917606 AWE917460:AWE917606 BGA917460:BGA917606 BPW917460:BPW917606 BZS917460:BZS917606 CJO917460:CJO917606 CTK917460:CTK917606 DDG917460:DDG917606 DNC917460:DNC917606 DWY917460:DWY917606 EGU917460:EGU917606 EQQ917460:EQQ917606 FAM917460:FAM917606 FKI917460:FKI917606 FUE917460:FUE917606 GEA917460:GEA917606 GNW917460:GNW917606 GXS917460:GXS917606 HHO917460:HHO917606 HRK917460:HRK917606 IBG917460:IBG917606 ILC917460:ILC917606 IUY917460:IUY917606 JEU917460:JEU917606 JOQ917460:JOQ917606 JYM917460:JYM917606 KII917460:KII917606 KSE917460:KSE917606 LCA917460:LCA917606 LLW917460:LLW917606 LVS917460:LVS917606 MFO917460:MFO917606 MPK917460:MPK917606 MZG917460:MZG917606 NJC917460:NJC917606 NSY917460:NSY917606 OCU917460:OCU917606 OMQ917460:OMQ917606 OWM917460:OWM917606 PGI917460:PGI917606 PQE917460:PQE917606 QAA917460:QAA917606 QJW917460:QJW917606 QTS917460:QTS917606 RDO917460:RDO917606 RNK917460:RNK917606 RXG917460:RXG917606 SHC917460:SHC917606 SQY917460:SQY917606 TAU917460:TAU917606 TKQ917460:TKQ917606 TUM917460:TUM917606 UEI917460:UEI917606 UOE917460:UOE917606 UYA917460:UYA917606 VHW917460:VHW917606 VRS917460:VRS917606 WBO917460:WBO917606 WLK917460:WLK917606 WVG917460:WVG917606 G982998:G983144 IU982996:IU983142 SQ982996:SQ983142 ACM982996:ACM983142 AMI982996:AMI983142 AWE982996:AWE983142 BGA982996:BGA983142 BPW982996:BPW983142 BZS982996:BZS983142 CJO982996:CJO983142 CTK982996:CTK983142 DDG982996:DDG983142 DNC982996:DNC983142 DWY982996:DWY983142 EGU982996:EGU983142 EQQ982996:EQQ983142 FAM982996:FAM983142 FKI982996:FKI983142 FUE982996:FUE983142 GEA982996:GEA983142 GNW982996:GNW983142 GXS982996:GXS983142 HHO982996:HHO983142 HRK982996:HRK983142 IBG982996:IBG983142 ILC982996:ILC983142 IUY982996:IUY983142 JEU982996:JEU983142 JOQ982996:JOQ983142 JYM982996:JYM983142 KII982996:KII983142 KSE982996:KSE983142 LCA982996:LCA983142 LLW982996:LLW983142 LVS982996:LVS983142 MFO982996:MFO983142 MPK982996:MPK983142 MZG982996:MZG983142 NJC982996:NJC983142 NSY982996:NSY983142 OCU982996:OCU983142 OMQ982996:OMQ983142 OWM982996:OWM983142 PGI982996:PGI983142 PQE982996:PQE983142 QAA982996:QAA983142 QJW982996:QJW983142 QTS982996:QTS983142 RDO982996:RDO983142 RNK982996:RNK983142 RXG982996:RXG983142 SHC982996:SHC983142 SQY982996:SQY983142 TAU982996:TAU983142 TKQ982996:TKQ983142 TUM982996:TUM983142 UEI982996:UEI983142 UOE982996:UOE983142 UYA982996:UYA983142 VHW982996:VHW983142 VRS982996:VRS983142 WBO982996:WBO983142 WLK982996:WLK983142 WVG982996:WVG983142 IU18:IU105 SQ18:SQ105 ACM18:ACM105 AMI18:AMI105 AWE18:AWE105 BGA18:BGA105 BPW18:BPW105 BZS18:BZS105 CJO18:CJO105 CTK18:CTK105 DDG18:DDG105 DNC18:DNC105 DWY18:DWY105 EGU18:EGU105 EQQ18:EQQ105 FAM18:FAM105 FKI18:FKI105 FUE18:FUE105 GEA18:GEA105 GNW18:GNW105 GXS18:GXS105 HHO18:HHO105 HRK18:HRK105 IBG18:IBG105 ILC18:ILC105 IUY18:IUY105 JEU18:JEU105 JOQ18:JOQ105 JYM18:JYM105 KII18:KII105 KSE18:KSE105 LCA18:LCA105 LLW18:LLW105 LVS18:LVS105 MFO18:MFO105 MPK18:MPK105 MZG18:MZG105 NJC18:NJC105 NSY18:NSY105 OCU18:OCU105 OMQ18:OMQ105 OWM18:OWM105 PGI18:PGI105 PQE18:PQE105 QAA18:QAA105 QJW18:QJW105 QTS18:QTS105 RDO18:RDO105 RNK18:RNK105 RXG18:RXG105 SHC18:SHC105 SQY18:SQY105 TAU18:TAU105 TKQ18:TKQ105 TUM18:TUM105 UEI18:UEI105 UOE18:UOE105 UYA18:UYA105 VHW18:VHW105 VRS18:VRS105 WBO18:WBO105 WLK18:WLK105 WVG18:WVG105 G18:G114" xr:uid="{00000000-0002-0000-0000-000004000000}">
      <formula1>modalidad</formula1>
    </dataValidation>
  </dataValidation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Juan Sebastian Sosa Silva</cp:lastModifiedBy>
  <dcterms:created xsi:type="dcterms:W3CDTF">2024-10-18T13:56:03Z</dcterms:created>
  <dcterms:modified xsi:type="dcterms:W3CDTF">2024-11-21T14:43:09Z</dcterms:modified>
</cp:coreProperties>
</file>