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10620" windowHeight="2700"/>
  </bookViews>
  <sheets>
    <sheet name="Hoja1" sheetId="1" r:id="rId1"/>
  </sheets>
  <externalReferences>
    <externalReference r:id="rId2"/>
  </externalReferences>
  <definedNames>
    <definedName name="_xlnm._FilterDatabase" localSheetId="0" hidden="1">Hoja1!$A$17:$M$117</definedName>
    <definedName name="fuenteRecursos">'[1]    '!$E$2:$E$11</definedName>
    <definedName name="meses">'[1]    '!$E$20:$E$31</definedName>
    <definedName name="modalidad">'[1]    '!$B$2:$B$15</definedName>
    <definedName name="vf">'[1]    '!$E$34:$E$35</definedName>
    <definedName name="vfestado">'[1]    '!$E$14:$E$17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1" l="1"/>
  <c r="I112" i="1"/>
  <c r="J92" i="1" l="1"/>
  <c r="I92" i="1"/>
</calcChain>
</file>

<file path=xl/comments1.xml><?xml version="1.0" encoding="utf-8"?>
<comments xmlns="http://schemas.openxmlformats.org/spreadsheetml/2006/main">
  <authors>
    <author>Michel</author>
  </authors>
  <commentList>
    <comment ref="C17" authorId="0" shapeId="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14" authorId="0" shapeId="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<sst xmlns="http://schemas.openxmlformats.org/spreadsheetml/2006/main" count="874" uniqueCount="204">
  <si>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</si>
  <si>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</si>
  <si>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</si>
  <si>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</si>
  <si>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</si>
  <si>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</si>
  <si>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</si>
  <si>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</si>
  <si>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</si>
  <si>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</si>
  <si>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r>
      <rPr>
        <b/>
        <sz val="11"/>
        <color indexed="8"/>
        <rFont val="Calibri"/>
        <family val="2"/>
      </rPr>
      <t>MISION</t>
    </r>
    <r>
      <rPr>
        <sz val="11"/>
        <color theme="1"/>
        <rFont val="Calibri"/>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Calibri"/>
        <family val="2"/>
        <scheme val="minor"/>
      </rPr>
      <t>Posicionarnos en el 2026 como gestores de bienestar mediante la transformación, agilidad oportunidad y mejora en la prestación de los servicios, soportados en un talento humano dispuesto al cambio.</t>
    </r>
  </si>
  <si>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</si>
  <si>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</si>
  <si>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</si>
  <si>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</si>
  <si>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</si>
  <si>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</si>
  <si>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</si>
  <si>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</si>
  <si>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</si>
  <si>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Grupo
/Area</t>
  </si>
  <si>
    <t>item</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</si>
  <si>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</si>
  <si>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</si>
  <si>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</si>
  <si>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</si>
  <si>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</si>
  <si>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</si>
  <si>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</si>
  <si>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</si>
  <si>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</si>
  <si>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</si>
  <si>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</si>
  <si>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Bienestar y Calidad de vida</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</si>
  <si>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</si>
  <si>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</si>
  <si>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Marzo</t>
  </si>
  <si>
    <t>CONTRATACION_DIRECTA</t>
  </si>
  <si>
    <t>Presupuesto General de la Nación – PGN</t>
  </si>
  <si>
    <t>No</t>
  </si>
  <si>
    <t>NA</t>
  </si>
  <si>
    <t>Diana Carolina Molina Carvajal - Tel 6013779877 - dmolina@fbscgr.gov.co</t>
  </si>
  <si>
    <t>Prestar  servicios  de  organización  logistica  y  desarrollo  de  programas  de  recreacion cultura deportes y salud dirigido a las Gerencias Departamentales- Antioquia, de acuerdo al Plan de Bienestar</t>
  </si>
  <si>
    <t>Junio</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</si>
  <si>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</si>
  <si>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</si>
  <si>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</si>
  <si>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Mayo</t>
  </si>
  <si>
    <t>Prestar  servicios  de  organización  logistica  y  desarrollo  de  programas  de  recreacion cultura deportes y salud dirigido a las Gerencias Departamentales- Boyacá, de acuerdo al Plan de Bienestar</t>
  </si>
  <si>
    <t>SELECCION_ABREVIADA</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</si>
  <si>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</si>
  <si>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</si>
  <si>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</si>
  <si>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</si>
  <si>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Abril</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</si>
  <si>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</si>
  <si>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</si>
  <si>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</si>
  <si>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Guainía,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</si>
  <si>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</si>
  <si>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</si>
  <si>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</si>
  <si>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</si>
  <si>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</si>
  <si>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</si>
  <si>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</si>
  <si>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</si>
  <si>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</si>
  <si>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</si>
  <si>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</si>
  <si>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</si>
  <si>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</si>
  <si>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</si>
  <si>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</si>
  <si>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</si>
  <si>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</si>
  <si>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90141700;941215000;90141600;90141500</t>
  </si>
  <si>
    <t>Prestación del servicio de inscripción y participación de funcionarios de la Contraloría General de la República y del Fondo de Bienestar Social de la Contraloría General de la República en carreras atléticas 2024</t>
  </si>
  <si>
    <t>84121803;84121800;91111700;52141500;52141800;43211500;80141600;80141700;80151500</t>
  </si>
  <si>
    <t>Adquisición de bonos para el Programa de Estímulos e Incentivos de la Contraloría General de la República 2024</t>
  </si>
  <si>
    <t>Julio</t>
  </si>
  <si>
    <t>90151800;90151600;9015170;80141900;90151500;93141506;81141601;90101603;84121803;80141700;90141502;90111600;93141701;93141500;80141625;93141700;90151700;90151600;90141502;90151500;90141600;90141500;93141701;93141506;93141500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</si>
  <si>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</si>
  <si>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49171500;72153100;49201500;95122300</t>
  </si>
  <si>
    <t>Adquisición de máquinas y elementos para el gimnasio del Fondo de Bienestar Social de la Contraloría General de la República. Mantenimiento correctivos y preventivo de equipos de gimnasio</t>
  </si>
  <si>
    <t>SUBASTA</t>
  </si>
  <si>
    <t>CONTRATACION_MINIMA_CUANTIA</t>
  </si>
  <si>
    <t>Desarrollo y Emprendimiento</t>
  </si>
  <si>
    <t>85141700;85141701;85141702</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</si>
  <si>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</si>
  <si>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Febrero</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</si>
  <si>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</si>
  <si>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</si>
  <si>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servicios profesionales como docente del áea de física para el programa de Educación del Colegio para hijos de empleados de la Contraloria General de la República, del Fondo de Bienestar Social de la CGR.</t>
  </si>
  <si>
    <t>N/A</t>
  </si>
  <si>
    <t>86121500; 86141500</t>
  </si>
  <si>
    <t>Prestación de servicios profesionales, como instructutor de deportes para la realización de actividades propias del Colegio para hijos de empleados de la CGR</t>
  </si>
  <si>
    <t>86131600;86132000</t>
  </si>
  <si>
    <t>Prestación de servicios profesionales, como instructutor de música para la realización de actividades propias del Colegio para hijos de empleados de la CGR</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</si>
  <si>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</si>
  <si>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</si>
  <si>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Prestación de servicios de apoyo a la gestión como auxiliar de enfermería para la institución educativa del Fondo de Bienestar Social de la Contraloría General de la República, sin que exista subordinación laboral y utilizando sus propios medios.</t>
  </si>
  <si>
    <t>85161500;85161502;85161503;81101706;73152108</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</si>
  <si>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</si>
  <si>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</si>
  <si>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Compra de INSUMOS, DISPOSITIVOS MEDICOS Y  PRODUCTOS FARMACEUTICOS (insumos y reactivos de laboratorio clínico, insumos de odontología, insumos medico quirurgicos, de fisioterapia) para el Programa de Salud Centro Médico del FBS para la vigencia 2024.</t>
  </si>
  <si>
    <t>41116100;41116107;41116122;41116139</t>
  </si>
  <si>
    <t>Adquirir los controles de calidad del laboratorio clínico para el Programa de Salud Centro Médico del Fondo de Bienestar Social de la Contraloría General de la República durante la vigencia 2024.</t>
  </si>
  <si>
    <t>81112200;43232300</t>
  </si>
  <si>
    <t>Prestar los servicios de outsorcing, soporte y   el mantenimiento del Software de salud del Centro Medico del Fondo de Bienestar Social de la Contraloría General de la República</t>
  </si>
  <si>
    <t>Enero</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</si>
  <si>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</si>
  <si>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Octubre</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</si>
  <si>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</si>
  <si>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Prestación del servicio para la evaluación anual del proceso de certificación de calidad del modelo de excelencia versión 2024 del Colegio para hijos de Empleados de la Contraloría General de la República.</t>
  </si>
  <si>
    <t>Talento Humano</t>
  </si>
  <si>
    <t>861017000;86101705;80111500;80101810
86111604;86132000</t>
  </si>
  <si>
    <t>Prestar los servicios para adelantar los procesos de formación y capacitación de los funcionarios del Fondo de Bienestar Social de la Contraloría General de la República, de acuerdo con el Plan Institucional de Capacitación.</t>
  </si>
  <si>
    <t>Carmen Teresa Castañeda Villamizar - Tel 6013779877 - ccastañeda@fbscgtr.gov.co</t>
  </si>
  <si>
    <t>93141506;81141601;90101603;90141502;93141500;80141625</t>
  </si>
  <si>
    <t>Prestar el servicio para realizar las actividades del Plan de Bienestar Social, para los funcionarios del Fondo de Bienestar Social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</si>
  <si>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</si>
  <si>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</si>
  <si>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46181500;46181600;53102710;46181505;46181804;46181604;46181501;46181533</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</si>
  <si>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</si>
  <si>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</si>
  <si>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Posincapacidad, Cambio de ocupación, Reintegro, Paraclínicos) y Estudios de puesto de trabajo.</t>
  </si>
  <si>
    <t>86101705;49101602</t>
  </si>
  <si>
    <t>Adquisición de insumos necesarios para impulsar actividades de promoción y prevención en seguridad y salud en el trabajo.</t>
  </si>
  <si>
    <t>86101810;80111504</t>
  </si>
  <si>
    <t>Contratar la prestación de servicios especializados para la implementación de la estrategia para transformar la cultura organizacional y e impulsar la competitividad.</t>
  </si>
  <si>
    <t>TICS</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</si>
  <si>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</si>
  <si>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</si>
  <si>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</si>
  <si>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</si>
  <si>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</si>
  <si>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</si>
  <si>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</si>
  <si>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</si>
  <si>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</si>
  <si>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</si>
  <si>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Agosto</t>
  </si>
  <si>
    <t>Realizar la renovación del licenciamiento enterprise del correo electrónico del Fondo de Bienestar Social de la Contraloría General de la República</t>
  </si>
  <si>
    <t>43201400;43201500;43201600;
43201900;43202000;43202200;</t>
  </si>
  <si>
    <t>Adquirir los  componentes e insumos para adelantar el mantenimiento de equipos que conforman la plataforma tecnologica del Fondo de Bienestar Social de la Contraloría General de la República</t>
  </si>
  <si>
    <t>Adquirir  licencias de sistema operativo para los equipos del Fondo de Bienestar Social de la Contraloría General de la República</t>
  </si>
  <si>
    <t>SELECCION_ABREVIADA SUBASTA INVERSA</t>
  </si>
  <si>
    <t>Adquirir  equipos computadores para los funcionarios del Fondo de Bienestar Social de la Contraloría General de la República</t>
  </si>
  <si>
    <t>junio</t>
  </si>
  <si>
    <t>43233200;32101600</t>
  </si>
  <si>
    <t>Adquirir certificados digitales con el fin de asegurar la conectividad y registro de información en los sistemas SIIF NACIÓN II Y CETIL y firma digital persona juridica</t>
  </si>
  <si>
    <t>52161500;45111900</t>
  </si>
  <si>
    <t>Adquirir estaciones de atención al publico con equipos de despliegue de información</t>
  </si>
  <si>
    <t>SELECCION_ABREVIADA-ACUERDO MARCO</t>
  </si>
  <si>
    <t>Grupo de asuntos Jurídicos</t>
  </si>
  <si>
    <t>Prestar Servicios profesionales como abogado en la defensa judicial del Fondo de Bienestar Social de la Contraloría General de la República.</t>
  </si>
  <si>
    <t>Grupo Gestion Administrativa (RF)</t>
  </si>
  <si>
    <t>Contratar la Poliza de vida grupo empleados y/o trabajadores para amparar a los funcionarios de la Contraloría General de la República</t>
  </si>
  <si>
    <t>LICITACION</t>
  </si>
  <si>
    <t>76111501;90101700;70111703;47131500;47131600;47131900;50201700;50161500;73152100</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</si>
  <si>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</si>
  <si>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SELECCION_ABREVIADA_ACUERDO_MARCO</t>
  </si>
  <si>
    <t>15101506;78181701</t>
  </si>
  <si>
    <t>Contratar el Suministro de combustible para el vehículo de propiedad del Fondo de Bienestar Social de la Contraloría General de la República.</t>
  </si>
  <si>
    <t>52161505;52141501</t>
  </si>
  <si>
    <t>Adquisición de televisores y soportes para televisores  para la sede del colegio para Hijos de los empleados de la Contraloría General de la República.</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</si>
  <si>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</si>
  <si>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</si>
  <si>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47121800;30162100;40142000</t>
  </si>
  <si>
    <t>Compra de equipos y herramientas necesarias para el funcionamiento y apoyo al mantenimiento de las instalaciones a cargo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</si>
  <si>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</si>
  <si>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</si>
  <si>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92121500;92121700;32151800;46101500;46151600</t>
  </si>
  <si>
    <t>Prestación del servicio de vigilancia y seguridad privada con arma, sin arma y medios tecnológicos para  las  sedes del  Centro Médico y Colegio para Hijos de Empleados de la Contraloría General de la República del Fondo de Bienestar Social de la CGR.</t>
  </si>
  <si>
    <t>Sí</t>
  </si>
  <si>
    <t>No solicitadas</t>
  </si>
  <si>
    <t>Contratar el suministro de tiquetes aéreos en rutas nacionales para el desplazamiento de los funcionarios y contratistas del Fondo de Bienestar Social de la Contraloría General de la República.</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</si>
  <si>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</si>
  <si>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</si>
  <si>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Realizar  la consultoria de la cubierta para el patio central y del  RDI/RCI Sistema contra Incendio del colegio para hijos de los empleados de la CGR, incluye tramites y licencias ante curaduria</t>
  </si>
  <si>
    <t>CONCURSO_MERITOS</t>
  </si>
  <si>
    <t>72101500;72102900;72121400;72153200;72151300;72103300</t>
  </si>
  <si>
    <t xml:space="preserve">Contrato de mantenimiento a todo costo incluye mano de obra, equipos y materiales, para la infraestructura Colegio y Centro médico por el año </t>
  </si>
  <si>
    <t>44121701;44112001;44112004;44121507;44122003;82101505;82100000;82101500;27112309;53121603;53121602;53121701;52152103;48101919;49101602;49221510</t>
  </si>
  <si>
    <t>Elaboración y suministro  de material institucional para el Fondo de Bienestar Social de la CGR</t>
  </si>
  <si>
    <t>80101600;81101500</t>
  </si>
  <si>
    <t>Interventoría técnica, administrativa, jurídico, ambiental y financiera para la adecuación de la infraestructura de las instalaciones del colegio para hijo de empleados de la Contraloría General de la República.</t>
  </si>
  <si>
    <t>Prestación de servicios profesionales para apoyar los procesos propios del sistema de carrera administrativa del FBSCGR</t>
  </si>
  <si>
    <t>Prestación de servicios profesionales para apoyar el proceso de educación educativa de los estudiantes del colegio de hijos de empleados de la CGR</t>
  </si>
  <si>
    <t xml:space="preserve">Contratar la prestacion del servicio ed aseo y cafeteria incluido el suministro de aseo para las sedes del fondo de bienestar social de la contraloria gebneral de la republica, sus areas verdes y areas complementarias internas y externas </t>
  </si>
  <si>
    <t>Realizar las obras de adecuación de la infraestructura física de espacios del Colegio para Hijos de empleados de la Contraloría General de la República , a precios unitarios fijos sin formula de reajuste</t>
  </si>
  <si>
    <t>SELECCIÓN ABREVIADA</t>
  </si>
  <si>
    <t>C. NECESIDADES ADICIONALES</t>
  </si>
  <si>
    <t>Posibles códigos UNSPSC</t>
  </si>
  <si>
    <t>Contratar el servicio para administrar el proceso de emisión, custodia y administración de Pagarés desmaterializados, para los créditos del Fondo de Bienestar Social de la Contraloría General de la República</t>
  </si>
  <si>
    <t xml:space="preserve">56121505;86141702;81101701;43232505;43211500;43211501;43211507;43211600;43211608;43231512;72151900;72101500;72121400;5610700;56101900;56101500;72154000;72151600;72141100.
</t>
  </si>
  <si>
    <t>Ubicación: Distrito Capital de Bogotá - Bogotá Nombre del responsable: DIANA MOLINA CARVAJAL Teléfono: 3532760 
Correo: fondobienestar@fbscgr.gov.co</t>
  </si>
  <si>
    <t>90151800; 90151600; 9015170; 80141900; 90151500; 93141506; 81141601; 90101603; 84121803; 80141700; 90141502; 90111600; 93141701; 93141500; 80141625; 93141700; 90151700; 90151600; 90141502; 90151500; 90141600; 90141500; 93141701; 93141506; 93141500</t>
  </si>
  <si>
    <t>72121500;56101700;72103300;5610150
0;72102900</t>
  </si>
  <si>
    <t>Contratar la prestación del servicio para la realización de actividades institucionales de cierre de vigencia 2024 en cumplimiento al Plan de Bienestar dirigido a los funcionarios e
hijos del Fondo de Bienestar Social de la Contraloría General de la Republica.</t>
  </si>
  <si>
    <t>93141506; 81141601; 90101603; 93141701; 93141500</t>
  </si>
  <si>
    <t>Diciembre</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</si>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</sst>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 #,##0_-;_-* &quot;-&quot;_-;_-@_-"/>
    <numFmt numFmtId="44" formatCode="_-&quot;$&quot;\ * #,##0.00_-;\-&quot;$&quot;\ * #,##0.00_-;_-&quot;$&quot;\ * &quot;-&quot;??_-;_-@_-"/>
    <numFmt numFmtId="164" formatCode="&quot;$&quot;#,##0;\-&quot;$&quot;#,##0"/>
    <numFmt numFmtId="165" formatCode="_(* #,##0_);_(* \(#,##0\);_(* &quot;-&quot;??_);_(@_)"/>
  </numFmts>
  <fonts count="15"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1"/>
      <color indexed="8"/>
      <name val="Calibri"/>
      <family val="2"/>
    </font>
    <font>
      <sz val="14"/>
      <color theme="1"/>
      <name val="Calibri"/>
      <family val="2"/>
      <scheme val="minor"/>
    </font>
    <font>
      <sz val="16"/>
      <color theme="1"/>
      <name val="Calibri"/>
      <family val="2"/>
      <scheme val="minor"/>
    </font>
    <font>
      <sz val="10"/>
      <name val="Arial"/>
      <family val="2"/>
    </font>
    <font>
      <b/>
      <sz val="11"/>
      <name val="Arial"/>
      <family val="2"/>
    </font>
    <font>
      <sz val="8"/>
      <color theme="1"/>
      <name val="Calibri"/>
      <family val="2"/>
      <scheme val="minor"/>
    </font>
    <font>
      <b/>
      <sz val="12"/>
      <color indexed="81"/>
      <name val="Tahoma"/>
      <family val="2"/>
    </font>
    <font>
      <sz val="12"/>
      <color indexed="81"/>
      <name val="Tahoma"/>
      <family val="2"/>
    </font>
  </fonts>
  <fills count="7">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0" fontId="5" fillId="2" borderId="0" applyNumberFormat="0" applyBorder="0" applyAlignment="0" applyProtection="0"/>
    <xf numFmtId="0" fontId="6" fillId="0" borderId="0" applyNumberFormat="0" applyFill="0" applyBorder="0" applyAlignment="0" applyProtection="0"/>
    <xf numFmtId="0" fontId="10" fillId="0" borderId="0"/>
  </cellStyleXfs>
  <cellXfs count="40">
    <xf numFmtId="0" fontId="0" fillId="0" borderId="0" xfId="0"/>
    <xf numFmtId="0" fontId="4" fillId="0" borderId="0" xfId="0" applyFont="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3" borderId="1" xfId="0" applyFill="1" applyBorder="1" applyAlignment="1" applyProtection="1">
      <alignment vertical="center" wrapText="1"/>
      <protection locked="0"/>
    </xf>
    <xf numFmtId="0" fontId="0" fillId="3" borderId="1" xfId="0" quotePrefix="1" applyFill="1" applyBorder="1" applyAlignment="1" applyProtection="1">
      <alignment vertical="center" wrapText="1"/>
      <protection locked="0"/>
    </xf>
    <xf numFmtId="0" fontId="6" fillId="3" borderId="1" xfId="4" quotePrefix="1" applyFill="1" applyBorder="1" applyAlignment="1" applyProtection="1">
      <alignment vertical="center" wrapText="1"/>
      <protection locked="0"/>
    </xf>
    <xf numFmtId="0" fontId="0" fillId="3" borderId="1" xfId="0" applyFill="1" applyBorder="1" applyAlignment="1" applyProtection="1">
      <alignment horizontal="left" vertical="center" wrapText="1"/>
      <protection locked="0"/>
    </xf>
    <xf numFmtId="0" fontId="0" fillId="0" borderId="1" xfId="0" applyBorder="1" applyAlignment="1">
      <alignment horizontal="justify" vertical="center" wrapText="1"/>
    </xf>
    <xf numFmtId="164" fontId="8" fillId="3" borderId="1" xfId="2" applyNumberFormat="1" applyFont="1" applyFill="1" applyBorder="1" applyAlignment="1" applyProtection="1">
      <alignment vertical="center" wrapText="1"/>
      <protection locked="0"/>
    </xf>
    <xf numFmtId="14" fontId="9" fillId="3" borderId="1" xfId="0" applyNumberFormat="1" applyFont="1" applyFill="1" applyBorder="1" applyAlignment="1" applyProtection="1">
      <alignment vertical="center" wrapText="1"/>
      <protection locked="0"/>
    </xf>
    <xf numFmtId="0" fontId="11" fillId="4" borderId="0" xfId="5" applyFont="1" applyFill="1" applyAlignment="1">
      <alignment vertical="center"/>
    </xf>
    <xf numFmtId="0" fontId="2" fillId="5" borderId="1" xfId="3" applyFont="1" applyFill="1" applyBorder="1" applyAlignment="1" applyProtection="1">
      <alignment horizontal="center" vertical="center" wrapText="1"/>
    </xf>
    <xf numFmtId="0" fontId="0" fillId="3" borderId="1" xfId="0" applyFill="1" applyBorder="1" applyAlignment="1" applyProtection="1">
      <alignment horizontal="justify" vertical="center" wrapText="1"/>
      <protection locked="0"/>
    </xf>
    <xf numFmtId="0" fontId="0" fillId="0" borderId="0" xfId="0" applyFill="1" applyAlignment="1">
      <alignment vertical="center" wrapText="1"/>
    </xf>
    <xf numFmtId="44" fontId="0" fillId="0" borderId="0" xfId="0" applyNumberFormat="1" applyAlignment="1">
      <alignment horizontal="center" vertical="center" wrapText="1"/>
    </xf>
    <xf numFmtId="0" fontId="4" fillId="0" borderId="0" xfId="0" applyFont="1" applyAlignment="1">
      <alignment vertical="center" wrapText="1"/>
    </xf>
    <xf numFmtId="4" fontId="0" fillId="0" borderId="0" xfId="0" applyNumberFormat="1" applyAlignment="1">
      <alignment horizontal="center" vertical="center" wrapText="1"/>
    </xf>
    <xf numFmtId="44" fontId="0" fillId="0" borderId="0" xfId="0" applyNumberFormat="1" applyAlignment="1">
      <alignment vertical="center" wrapText="1"/>
    </xf>
    <xf numFmtId="0" fontId="12" fillId="3" borderId="1" xfId="0" applyFont="1" applyFill="1" applyBorder="1" applyAlignment="1" applyProtection="1">
      <alignment horizontal="left" vertical="center" wrapText="1"/>
      <protection locked="0"/>
    </xf>
    <xf numFmtId="0" fontId="3" fillId="0" borderId="0" xfId="0" applyFont="1" applyAlignment="1">
      <alignment horizontal="center" vertical="center" wrapText="1"/>
    </xf>
    <xf numFmtId="165" fontId="0" fillId="0" borderId="0" xfId="0" applyNumberFormat="1" applyAlignment="1">
      <alignment horizontal="center" vertical="center" wrapText="1"/>
    </xf>
    <xf numFmtId="0" fontId="0" fillId="6" borderId="1" xfId="0" applyFill="1" applyBorder="1" applyAlignment="1" applyProtection="1">
      <alignment horizontal="center" vertical="center" wrapText="1"/>
      <protection locked="0"/>
    </xf>
    <xf numFmtId="0" fontId="0" fillId="6" borderId="1" xfId="0" applyFill="1" applyBorder="1" applyAlignment="1" applyProtection="1">
      <alignment horizontal="left" vertical="center" wrapText="1"/>
      <protection locked="0"/>
    </xf>
    <xf numFmtId="0" fontId="4" fillId="6" borderId="1" xfId="0" applyFont="1" applyFill="1" applyBorder="1" applyAlignment="1" applyProtection="1">
      <alignment horizontal="center" vertical="center" wrapText="1"/>
      <protection locked="0"/>
    </xf>
    <xf numFmtId="0" fontId="0" fillId="6" borderId="1" xfId="0" applyFill="1" applyBorder="1" applyAlignment="1" applyProtection="1">
      <alignment horizontal="justify" vertical="center" wrapText="1"/>
      <protection locked="0"/>
    </xf>
    <xf numFmtId="44" fontId="1" fillId="6" borderId="1" xfId="2" applyFont="1" applyFill="1" applyBorder="1" applyAlignment="1" applyProtection="1">
      <alignment horizontal="center" vertical="center" wrapText="1"/>
      <protection locked="0"/>
    </xf>
    <xf numFmtId="41" fontId="1" fillId="6" borderId="1" xfId="1" applyFont="1" applyFill="1" applyBorder="1" applyAlignment="1" applyProtection="1">
      <alignment horizontal="center" vertical="center" wrapText="1"/>
      <protection locked="0"/>
    </xf>
    <xf numFmtId="41" fontId="1" fillId="6" borderId="1" xfId="1" applyFont="1" applyFill="1" applyBorder="1" applyAlignment="1" applyProtection="1">
      <alignment horizontal="righ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44" fontId="5" fillId="0" borderId="0" xfId="0" applyNumberFormat="1" applyFont="1" applyAlignment="1">
      <alignment horizontal="center" vertical="center" wrapText="1"/>
    </xf>
  </cellXfs>
  <cellStyles count="6">
    <cellStyle name="Énfasis1" xfId="3" builtinId="29"/>
    <cellStyle name="Hipervínculo" xfId="4" builtinId="8"/>
    <cellStyle name="Millares [0]" xfId="1" builtinId="6"/>
    <cellStyle name="Moneda" xfId="2" builtinId="4"/>
    <cellStyle name="Normal" xfId="0" builtinId="0"/>
    <cellStyle name="Norm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M140"/>
  <sheetViews>
    <sheetView tabSelected="1" topLeftCell="D104" zoomScale="85" zoomScaleNormal="85" workbookViewId="0">
      <selection activeCell="G113" sqref="G113"/>
    </sheetView>
  </sheetViews>
  <sheetFormatPr baseColWidth="10" defaultColWidth="22.7109375" defaultRowHeight="15" x14ac:dyDescent="0.25"/>
  <cols>
    <col min="1" max="2" width="22.7109375" style="2" customWidth="1"/>
    <col min="3" max="3" width="48" style="2" customWidth="1"/>
    <col min="4" max="4" width="84.42578125" style="2" customWidth="1"/>
    <col min="5" max="6" width="22.7109375" style="2"/>
    <col min="7" max="8" width="22.7109375" style="3" customWidth="1"/>
    <col min="9" max="9" width="25.42578125" style="3" customWidth="1"/>
    <col min="10" max="10" width="26.85546875" style="2" customWidth="1"/>
    <col min="11" max="11" width="26" style="3" customWidth="1"/>
    <col min="12" max="12" width="22.7109375" style="3" customWidth="1"/>
    <col min="13" max="16384" width="22.7109375" style="2"/>
  </cols>
  <sheetData>
    <row r="2" spans="3:13" s="3" customFormat="1" x14ac:dyDescent="0.25">
      <c r="C2" s="1" t="s">
        <v>0</v>
      </c>
      <c r="D2" s="2"/>
      <c r="E2" s="2"/>
      <c r="F2" s="2"/>
      <c r="J2" s="2"/>
      <c r="M2" s="2"/>
    </row>
    <row r="3" spans="3:13" s="3" customFormat="1" x14ac:dyDescent="0.25">
      <c r="C3" s="1"/>
      <c r="D3" s="2"/>
      <c r="E3" s="2"/>
      <c r="F3" s="2"/>
      <c r="J3" s="2"/>
      <c r="M3" s="2"/>
    </row>
    <row r="4" spans="3:13" s="3" customFormat="1" x14ac:dyDescent="0.25">
      <c r="C4" s="1" t="s">
        <v>1</v>
      </c>
      <c r="D4" s="2"/>
      <c r="E4" s="2"/>
      <c r="F4" s="2"/>
      <c r="J4" s="2"/>
      <c r="M4" s="2"/>
    </row>
    <row r="5" spans="3:13" s="3" customFormat="1" ht="29.25" customHeight="1" x14ac:dyDescent="0.25">
      <c r="C5" s="4" t="s">
        <v>2</v>
      </c>
      <c r="D5" s="5" t="s">
        <v>3</v>
      </c>
      <c r="E5" s="2"/>
      <c r="F5" s="2"/>
      <c r="G5" s="30" t="s">
        <v>4</v>
      </c>
      <c r="H5" s="31"/>
      <c r="I5" s="31"/>
      <c r="J5" s="32"/>
      <c r="M5" s="2"/>
    </row>
    <row r="6" spans="3:13" s="3" customFormat="1" x14ac:dyDescent="0.25">
      <c r="C6" s="4" t="s">
        <v>5</v>
      </c>
      <c r="D6" s="5" t="s">
        <v>6</v>
      </c>
      <c r="E6" s="2"/>
      <c r="F6" s="2"/>
      <c r="G6" s="33"/>
      <c r="H6" s="34"/>
      <c r="I6" s="34"/>
      <c r="J6" s="35"/>
      <c r="M6" s="2"/>
    </row>
    <row r="7" spans="3:13" s="3" customFormat="1" x14ac:dyDescent="0.25">
      <c r="C7" s="4" t="s">
        <v>7</v>
      </c>
      <c r="D7" s="6"/>
      <c r="E7" s="2"/>
      <c r="F7" s="2"/>
      <c r="G7" s="33"/>
      <c r="H7" s="34"/>
      <c r="I7" s="34"/>
      <c r="J7" s="35"/>
      <c r="M7" s="2"/>
    </row>
    <row r="8" spans="3:13" s="3" customFormat="1" x14ac:dyDescent="0.25">
      <c r="C8" s="4" t="s">
        <v>8</v>
      </c>
      <c r="D8" s="7"/>
      <c r="E8" s="2"/>
      <c r="F8" s="2"/>
      <c r="G8" s="33"/>
      <c r="H8" s="34"/>
      <c r="I8" s="34"/>
      <c r="J8" s="35"/>
      <c r="M8" s="2"/>
    </row>
    <row r="9" spans="3:13" s="3" customFormat="1" ht="75" x14ac:dyDescent="0.25">
      <c r="C9" s="4" t="s">
        <v>9</v>
      </c>
      <c r="D9" s="8" t="s">
        <v>10</v>
      </c>
      <c r="E9" s="2"/>
      <c r="F9" s="2"/>
      <c r="G9" s="36"/>
      <c r="H9" s="37"/>
      <c r="I9" s="37"/>
      <c r="J9" s="38"/>
      <c r="M9" s="2"/>
    </row>
    <row r="10" spans="3:13" s="3" customFormat="1" ht="342.75" customHeight="1" x14ac:dyDescent="0.25">
      <c r="C10" s="9" t="s">
        <v>11</v>
      </c>
      <c r="D10" s="8" t="s">
        <v>12</v>
      </c>
      <c r="E10" s="2"/>
      <c r="F10" s="2"/>
      <c r="J10" s="2"/>
      <c r="M10" s="2"/>
    </row>
    <row r="11" spans="3:13" s="3" customFormat="1" x14ac:dyDescent="0.25">
      <c r="C11" s="9" t="s">
        <v>13</v>
      </c>
      <c r="D11" s="5" t="s">
        <v>14</v>
      </c>
      <c r="E11" s="2"/>
      <c r="F11" s="2"/>
      <c r="G11" s="30" t="s">
        <v>15</v>
      </c>
      <c r="H11" s="31"/>
      <c r="I11" s="31"/>
      <c r="J11" s="32"/>
      <c r="M11" s="2"/>
    </row>
    <row r="12" spans="3:13" s="3" customFormat="1" ht="36" customHeight="1" x14ac:dyDescent="0.25">
      <c r="C12" s="9" t="s">
        <v>16</v>
      </c>
      <c r="D12" s="10">
        <f>I112</f>
        <v>9599802478</v>
      </c>
      <c r="E12" s="2"/>
      <c r="F12" s="2"/>
      <c r="G12" s="33"/>
      <c r="H12" s="34"/>
      <c r="I12" s="34"/>
      <c r="J12" s="35"/>
      <c r="M12" s="2"/>
    </row>
    <row r="13" spans="3:13" s="3" customFormat="1" ht="18.75" x14ac:dyDescent="0.25">
      <c r="C13" s="9" t="s">
        <v>17</v>
      </c>
      <c r="D13" s="10">
        <v>364000000</v>
      </c>
      <c r="E13" s="2"/>
      <c r="F13" s="2"/>
      <c r="G13" s="33"/>
      <c r="H13" s="34"/>
      <c r="I13" s="34"/>
      <c r="J13" s="35"/>
      <c r="M13" s="2"/>
    </row>
    <row r="14" spans="3:13" s="3" customFormat="1" ht="18.75" x14ac:dyDescent="0.25">
      <c r="C14" s="9" t="s">
        <v>18</v>
      </c>
      <c r="D14" s="10">
        <v>36400000</v>
      </c>
      <c r="E14" s="2"/>
      <c r="F14" s="2"/>
      <c r="G14" s="33"/>
      <c r="H14" s="34"/>
      <c r="I14" s="34"/>
      <c r="J14" s="35"/>
      <c r="M14" s="2"/>
    </row>
    <row r="15" spans="3:13" s="3" customFormat="1" ht="21" x14ac:dyDescent="0.25">
      <c r="C15" s="9" t="s">
        <v>19</v>
      </c>
      <c r="D15" s="11">
        <v>45656</v>
      </c>
      <c r="E15" s="2"/>
      <c r="F15" s="2"/>
      <c r="G15" s="36"/>
      <c r="H15" s="37"/>
      <c r="I15" s="37"/>
      <c r="J15" s="38"/>
      <c r="M15" s="2"/>
    </row>
    <row r="16" spans="3:13" s="3" customFormat="1" x14ac:dyDescent="0.25">
      <c r="C16" s="2"/>
      <c r="D16" s="12"/>
      <c r="E16" s="2"/>
      <c r="F16" s="2"/>
      <c r="M16" s="2"/>
    </row>
    <row r="17" spans="1:13" ht="75" customHeight="1" x14ac:dyDescent="0.25">
      <c r="A17" s="13" t="s">
        <v>20</v>
      </c>
      <c r="B17" s="13" t="s">
        <v>21</v>
      </c>
      <c r="C17" s="13" t="s">
        <v>22</v>
      </c>
      <c r="D17" s="13" t="s">
        <v>23</v>
      </c>
      <c r="E17" s="13" t="s">
        <v>24</v>
      </c>
      <c r="F17" s="13" t="s">
        <v>25</v>
      </c>
      <c r="G17" s="13" t="s">
        <v>26</v>
      </c>
      <c r="H17" s="13" t="s">
        <v>27</v>
      </c>
      <c r="I17" s="13" t="s">
        <v>28</v>
      </c>
      <c r="J17" s="13" t="s">
        <v>29</v>
      </c>
      <c r="K17" s="13" t="s">
        <v>30</v>
      </c>
      <c r="L17" s="13" t="s">
        <v>31</v>
      </c>
      <c r="M17" s="13" t="s">
        <v>32</v>
      </c>
    </row>
    <row r="18" spans="1:13" ht="54.75" customHeight="1" x14ac:dyDescent="0.25">
      <c r="A18" s="23" t="s">
        <v>33</v>
      </c>
      <c r="B18" s="23">
        <v>1</v>
      </c>
      <c r="C18" s="23" t="s">
        <v>34</v>
      </c>
      <c r="D18" s="23" t="s">
        <v>35</v>
      </c>
      <c r="E18" s="23" t="s">
        <v>36</v>
      </c>
      <c r="F18" s="23">
        <v>9</v>
      </c>
      <c r="G18" s="23" t="s">
        <v>37</v>
      </c>
      <c r="H18" s="23" t="s">
        <v>38</v>
      </c>
      <c r="I18" s="27">
        <v>29765000</v>
      </c>
      <c r="J18" s="27">
        <v>29765000</v>
      </c>
      <c r="K18" s="23" t="s">
        <v>39</v>
      </c>
      <c r="L18" s="23" t="s">
        <v>40</v>
      </c>
      <c r="M18" s="23" t="s">
        <v>41</v>
      </c>
    </row>
    <row r="19" spans="1:13" ht="40.5" customHeight="1" x14ac:dyDescent="0.25">
      <c r="A19" s="23" t="s">
        <v>33</v>
      </c>
      <c r="B19" s="23">
        <v>2</v>
      </c>
      <c r="C19" s="23" t="s">
        <v>34</v>
      </c>
      <c r="D19" s="23" t="s">
        <v>42</v>
      </c>
      <c r="E19" s="23" t="s">
        <v>43</v>
      </c>
      <c r="F19" s="23">
        <v>6</v>
      </c>
      <c r="G19" s="23" t="s">
        <v>37</v>
      </c>
      <c r="H19" s="23" t="s">
        <v>38</v>
      </c>
      <c r="I19" s="27">
        <v>106504000</v>
      </c>
      <c r="J19" s="27">
        <v>106504000</v>
      </c>
      <c r="K19" s="23" t="s">
        <v>39</v>
      </c>
      <c r="L19" s="23" t="s">
        <v>40</v>
      </c>
      <c r="M19" s="23" t="s">
        <v>41</v>
      </c>
    </row>
    <row r="20" spans="1:13" ht="40.5" customHeight="1" x14ac:dyDescent="0.25">
      <c r="A20" s="23" t="s">
        <v>33</v>
      </c>
      <c r="B20" s="23">
        <v>3</v>
      </c>
      <c r="C20" s="23" t="s">
        <v>34</v>
      </c>
      <c r="D20" s="23" t="s">
        <v>44</v>
      </c>
      <c r="E20" s="23" t="s">
        <v>43</v>
      </c>
      <c r="F20" s="23">
        <v>6</v>
      </c>
      <c r="G20" s="23" t="s">
        <v>37</v>
      </c>
      <c r="H20" s="23" t="s">
        <v>38</v>
      </c>
      <c r="I20" s="27">
        <v>30372000</v>
      </c>
      <c r="J20" s="27">
        <v>30372000</v>
      </c>
      <c r="K20" s="23" t="s">
        <v>39</v>
      </c>
      <c r="L20" s="23" t="s">
        <v>40</v>
      </c>
      <c r="M20" s="23" t="s">
        <v>41</v>
      </c>
    </row>
    <row r="21" spans="1:13" ht="40.5" customHeight="1" x14ac:dyDescent="0.25">
      <c r="A21" s="23" t="s">
        <v>33</v>
      </c>
      <c r="B21" s="23">
        <v>4</v>
      </c>
      <c r="C21" s="23" t="s">
        <v>34</v>
      </c>
      <c r="D21" s="23" t="s">
        <v>45</v>
      </c>
      <c r="E21" s="23" t="s">
        <v>43</v>
      </c>
      <c r="F21" s="23">
        <v>6</v>
      </c>
      <c r="G21" s="23" t="s">
        <v>37</v>
      </c>
      <c r="H21" s="23" t="s">
        <v>38</v>
      </c>
      <c r="I21" s="27">
        <v>75323000</v>
      </c>
      <c r="J21" s="27">
        <v>75323000</v>
      </c>
      <c r="K21" s="23" t="s">
        <v>39</v>
      </c>
      <c r="L21" s="23" t="s">
        <v>40</v>
      </c>
      <c r="M21" s="23" t="s">
        <v>41</v>
      </c>
    </row>
    <row r="22" spans="1:13" ht="40.5" customHeight="1" x14ac:dyDescent="0.25">
      <c r="A22" s="23" t="s">
        <v>33</v>
      </c>
      <c r="B22" s="23">
        <v>5</v>
      </c>
      <c r="C22" s="23" t="s">
        <v>34</v>
      </c>
      <c r="D22" s="23" t="s">
        <v>46</v>
      </c>
      <c r="E22" s="23" t="s">
        <v>47</v>
      </c>
      <c r="F22" s="23">
        <v>9</v>
      </c>
      <c r="G22" s="23" t="s">
        <v>37</v>
      </c>
      <c r="H22" s="23" t="s">
        <v>38</v>
      </c>
      <c r="I22" s="27">
        <v>57909000</v>
      </c>
      <c r="J22" s="27">
        <v>57909000</v>
      </c>
      <c r="K22" s="23" t="s">
        <v>39</v>
      </c>
      <c r="L22" s="23" t="s">
        <v>40</v>
      </c>
      <c r="M22" s="23" t="s">
        <v>41</v>
      </c>
    </row>
    <row r="23" spans="1:13" ht="40.5" customHeight="1" x14ac:dyDescent="0.25">
      <c r="A23" s="23" t="s">
        <v>33</v>
      </c>
      <c r="B23" s="23">
        <v>6</v>
      </c>
      <c r="C23" s="23" t="s">
        <v>34</v>
      </c>
      <c r="D23" s="23" t="s">
        <v>48</v>
      </c>
      <c r="E23" s="23" t="s">
        <v>43</v>
      </c>
      <c r="F23" s="23">
        <v>6</v>
      </c>
      <c r="G23" s="23" t="s">
        <v>49</v>
      </c>
      <c r="H23" s="23" t="s">
        <v>38</v>
      </c>
      <c r="I23" s="27">
        <v>60744000</v>
      </c>
      <c r="J23" s="27">
        <v>60744000</v>
      </c>
      <c r="K23" s="23" t="s">
        <v>39</v>
      </c>
      <c r="L23" s="23" t="s">
        <v>40</v>
      </c>
      <c r="M23" s="23" t="s">
        <v>41</v>
      </c>
    </row>
    <row r="24" spans="1:13" ht="40.5" customHeight="1" x14ac:dyDescent="0.25">
      <c r="A24" s="23" t="s">
        <v>33</v>
      </c>
      <c r="B24" s="23">
        <v>7</v>
      </c>
      <c r="C24" s="23" t="s">
        <v>34</v>
      </c>
      <c r="D24" s="23" t="s">
        <v>50</v>
      </c>
      <c r="E24" s="23" t="s">
        <v>43</v>
      </c>
      <c r="F24" s="23">
        <v>6</v>
      </c>
      <c r="G24" s="23" t="s">
        <v>37</v>
      </c>
      <c r="H24" s="23" t="s">
        <v>38</v>
      </c>
      <c r="I24" s="27">
        <v>46165000</v>
      </c>
      <c r="J24" s="27">
        <v>46165000</v>
      </c>
      <c r="K24" s="23" t="s">
        <v>39</v>
      </c>
      <c r="L24" s="23" t="s">
        <v>40</v>
      </c>
      <c r="M24" s="23" t="s">
        <v>41</v>
      </c>
    </row>
    <row r="25" spans="1:13" ht="40.5" customHeight="1" x14ac:dyDescent="0.25">
      <c r="A25" s="23" t="s">
        <v>33</v>
      </c>
      <c r="B25" s="23">
        <v>8</v>
      </c>
      <c r="C25" s="23" t="s">
        <v>34</v>
      </c>
      <c r="D25" s="23" t="s">
        <v>51</v>
      </c>
      <c r="E25" s="23" t="s">
        <v>43</v>
      </c>
      <c r="F25" s="23">
        <v>6</v>
      </c>
      <c r="G25" s="23" t="s">
        <v>49</v>
      </c>
      <c r="H25" s="23" t="s">
        <v>38</v>
      </c>
      <c r="I25" s="27">
        <v>41913000</v>
      </c>
      <c r="J25" s="27">
        <v>41913000</v>
      </c>
      <c r="K25" s="23" t="s">
        <v>39</v>
      </c>
      <c r="L25" s="23" t="s">
        <v>40</v>
      </c>
      <c r="M25" s="23" t="s">
        <v>41</v>
      </c>
    </row>
    <row r="26" spans="1:13" ht="40.5" customHeight="1" x14ac:dyDescent="0.25">
      <c r="A26" s="23" t="s">
        <v>33</v>
      </c>
      <c r="B26" s="23">
        <v>9</v>
      </c>
      <c r="C26" s="23" t="s">
        <v>34</v>
      </c>
      <c r="D26" s="23" t="s">
        <v>52</v>
      </c>
      <c r="E26" s="23" t="s">
        <v>47</v>
      </c>
      <c r="F26" s="23">
        <v>7</v>
      </c>
      <c r="G26" s="23" t="s">
        <v>49</v>
      </c>
      <c r="H26" s="23" t="s">
        <v>38</v>
      </c>
      <c r="I26" s="27">
        <v>42521000</v>
      </c>
      <c r="J26" s="27">
        <v>42521000</v>
      </c>
      <c r="K26" s="23" t="s">
        <v>39</v>
      </c>
      <c r="L26" s="23" t="s">
        <v>40</v>
      </c>
      <c r="M26" s="23" t="s">
        <v>41</v>
      </c>
    </row>
    <row r="27" spans="1:13" ht="40.5" customHeight="1" x14ac:dyDescent="0.25">
      <c r="A27" s="23" t="s">
        <v>33</v>
      </c>
      <c r="B27" s="23">
        <v>10</v>
      </c>
      <c r="C27" s="23" t="s">
        <v>34</v>
      </c>
      <c r="D27" s="23" t="s">
        <v>53</v>
      </c>
      <c r="E27" s="23" t="s">
        <v>54</v>
      </c>
      <c r="F27" s="23">
        <v>8</v>
      </c>
      <c r="G27" s="23" t="s">
        <v>37</v>
      </c>
      <c r="H27" s="23" t="s">
        <v>38</v>
      </c>
      <c r="I27" s="27">
        <v>45760000</v>
      </c>
      <c r="J27" s="27">
        <v>45760000</v>
      </c>
      <c r="K27" s="23" t="s">
        <v>39</v>
      </c>
      <c r="L27" s="23" t="s">
        <v>40</v>
      </c>
      <c r="M27" s="23" t="s">
        <v>41</v>
      </c>
    </row>
    <row r="28" spans="1:13" ht="40.5" customHeight="1" x14ac:dyDescent="0.25">
      <c r="A28" s="23" t="s">
        <v>33</v>
      </c>
      <c r="B28" s="23">
        <v>11</v>
      </c>
      <c r="C28" s="23" t="s">
        <v>34</v>
      </c>
      <c r="D28" s="23" t="s">
        <v>55</v>
      </c>
      <c r="E28" s="23" t="s">
        <v>36</v>
      </c>
      <c r="F28" s="23">
        <v>9</v>
      </c>
      <c r="G28" s="23" t="s">
        <v>49</v>
      </c>
      <c r="H28" s="23" t="s">
        <v>38</v>
      </c>
      <c r="I28" s="27">
        <v>49203000</v>
      </c>
      <c r="J28" s="27">
        <v>49203000</v>
      </c>
      <c r="K28" s="23" t="s">
        <v>39</v>
      </c>
      <c r="L28" s="23" t="s">
        <v>40</v>
      </c>
      <c r="M28" s="23" t="s">
        <v>41</v>
      </c>
    </row>
    <row r="29" spans="1:13" ht="40.5" customHeight="1" x14ac:dyDescent="0.25">
      <c r="A29" s="23" t="s">
        <v>33</v>
      </c>
      <c r="B29" s="23">
        <v>12</v>
      </c>
      <c r="C29" s="23" t="s">
        <v>34</v>
      </c>
      <c r="D29" s="23" t="s">
        <v>56</v>
      </c>
      <c r="E29" s="23" t="s">
        <v>43</v>
      </c>
      <c r="F29" s="23">
        <v>6</v>
      </c>
      <c r="G29" s="23" t="s">
        <v>37</v>
      </c>
      <c r="H29" s="23" t="s">
        <v>38</v>
      </c>
      <c r="I29" s="27">
        <v>41306000</v>
      </c>
      <c r="J29" s="27">
        <v>41306000</v>
      </c>
      <c r="K29" s="23" t="s">
        <v>39</v>
      </c>
      <c r="L29" s="23" t="s">
        <v>40</v>
      </c>
      <c r="M29" s="23" t="s">
        <v>41</v>
      </c>
    </row>
    <row r="30" spans="1:13" ht="40.5" customHeight="1" x14ac:dyDescent="0.25">
      <c r="A30" s="24" t="s">
        <v>33</v>
      </c>
      <c r="B30" s="25">
        <v>13</v>
      </c>
      <c r="C30" s="26" t="s">
        <v>34</v>
      </c>
      <c r="D30" s="26" t="s">
        <v>57</v>
      </c>
      <c r="E30" s="23" t="s">
        <v>36</v>
      </c>
      <c r="F30" s="23">
        <v>9</v>
      </c>
      <c r="G30" s="23" t="s">
        <v>37</v>
      </c>
      <c r="H30" s="23" t="s">
        <v>38</v>
      </c>
      <c r="I30" s="27">
        <v>46165000</v>
      </c>
      <c r="J30" s="27">
        <v>46165000</v>
      </c>
      <c r="K30" s="23" t="s">
        <v>39</v>
      </c>
      <c r="L30" s="23" t="s">
        <v>40</v>
      </c>
      <c r="M30" s="24" t="s">
        <v>41</v>
      </c>
    </row>
    <row r="31" spans="1:13" ht="40.5" customHeight="1" x14ac:dyDescent="0.25">
      <c r="A31" s="24" t="s">
        <v>33</v>
      </c>
      <c r="B31" s="25">
        <v>14</v>
      </c>
      <c r="C31" s="26" t="s">
        <v>34</v>
      </c>
      <c r="D31" s="26" t="s">
        <v>58</v>
      </c>
      <c r="E31" s="23" t="s">
        <v>54</v>
      </c>
      <c r="F31" s="23">
        <v>8</v>
      </c>
      <c r="G31" s="23" t="s">
        <v>37</v>
      </c>
      <c r="H31" s="23" t="s">
        <v>38</v>
      </c>
      <c r="I31" s="27">
        <v>20653000</v>
      </c>
      <c r="J31" s="27">
        <v>20653000</v>
      </c>
      <c r="K31" s="23" t="s">
        <v>39</v>
      </c>
      <c r="L31" s="23" t="s">
        <v>40</v>
      </c>
      <c r="M31" s="24" t="s">
        <v>41</v>
      </c>
    </row>
    <row r="32" spans="1:13" ht="47.25" customHeight="1" x14ac:dyDescent="0.25">
      <c r="A32" s="24" t="s">
        <v>33</v>
      </c>
      <c r="B32" s="25">
        <v>15</v>
      </c>
      <c r="C32" s="26" t="s">
        <v>34</v>
      </c>
      <c r="D32" s="26" t="s">
        <v>59</v>
      </c>
      <c r="E32" s="23" t="s">
        <v>54</v>
      </c>
      <c r="F32" s="23">
        <v>8</v>
      </c>
      <c r="G32" s="23" t="s">
        <v>37</v>
      </c>
      <c r="H32" s="23" t="s">
        <v>38</v>
      </c>
      <c r="I32" s="27">
        <v>23083000</v>
      </c>
      <c r="J32" s="27">
        <v>23083000</v>
      </c>
      <c r="K32" s="23" t="s">
        <v>39</v>
      </c>
      <c r="L32" s="23" t="s">
        <v>40</v>
      </c>
      <c r="M32" s="24" t="s">
        <v>41</v>
      </c>
    </row>
    <row r="33" spans="1:13" ht="40.5" customHeight="1" x14ac:dyDescent="0.25">
      <c r="A33" s="24" t="s">
        <v>33</v>
      </c>
      <c r="B33" s="25">
        <v>16</v>
      </c>
      <c r="C33" s="26" t="s">
        <v>34</v>
      </c>
      <c r="D33" s="26" t="s">
        <v>60</v>
      </c>
      <c r="E33" s="23" t="s">
        <v>54</v>
      </c>
      <c r="F33" s="23">
        <v>8</v>
      </c>
      <c r="G33" s="23" t="s">
        <v>37</v>
      </c>
      <c r="H33" s="23" t="s">
        <v>38</v>
      </c>
      <c r="I33" s="27">
        <v>45760000</v>
      </c>
      <c r="J33" s="27">
        <v>45760000</v>
      </c>
      <c r="K33" s="23" t="s">
        <v>39</v>
      </c>
      <c r="L33" s="23" t="s">
        <v>40</v>
      </c>
      <c r="M33" s="24" t="s">
        <v>41</v>
      </c>
    </row>
    <row r="34" spans="1:13" ht="40.5" customHeight="1" x14ac:dyDescent="0.25">
      <c r="A34" s="24" t="s">
        <v>33</v>
      </c>
      <c r="B34" s="25">
        <v>17</v>
      </c>
      <c r="C34" s="26" t="s">
        <v>34</v>
      </c>
      <c r="D34" s="26" t="s">
        <v>61</v>
      </c>
      <c r="E34" s="23" t="s">
        <v>47</v>
      </c>
      <c r="F34" s="23">
        <v>7</v>
      </c>
      <c r="G34" s="23" t="s">
        <v>37</v>
      </c>
      <c r="H34" s="23" t="s">
        <v>38</v>
      </c>
      <c r="I34" s="27">
        <v>34827000</v>
      </c>
      <c r="J34" s="27">
        <v>34827000</v>
      </c>
      <c r="K34" s="23" t="s">
        <v>39</v>
      </c>
      <c r="L34" s="23" t="s">
        <v>40</v>
      </c>
      <c r="M34" s="24" t="s">
        <v>41</v>
      </c>
    </row>
    <row r="35" spans="1:13" ht="40.5" customHeight="1" x14ac:dyDescent="0.25">
      <c r="A35" s="24" t="s">
        <v>33</v>
      </c>
      <c r="B35" s="25">
        <v>18</v>
      </c>
      <c r="C35" s="26" t="s">
        <v>34</v>
      </c>
      <c r="D35" s="26" t="s">
        <v>62</v>
      </c>
      <c r="E35" s="23" t="s">
        <v>47</v>
      </c>
      <c r="F35" s="23">
        <v>7</v>
      </c>
      <c r="G35" s="23" t="s">
        <v>37</v>
      </c>
      <c r="H35" s="23" t="s">
        <v>38</v>
      </c>
      <c r="I35" s="27">
        <v>46165000</v>
      </c>
      <c r="J35" s="27">
        <v>46165000</v>
      </c>
      <c r="K35" s="23" t="s">
        <v>39</v>
      </c>
      <c r="L35" s="23" t="s">
        <v>40</v>
      </c>
      <c r="M35" s="24" t="s">
        <v>41</v>
      </c>
    </row>
    <row r="36" spans="1:13" ht="40.5" customHeight="1" x14ac:dyDescent="0.25">
      <c r="A36" s="24" t="s">
        <v>33</v>
      </c>
      <c r="B36" s="25">
        <v>19</v>
      </c>
      <c r="C36" s="26" t="s">
        <v>34</v>
      </c>
      <c r="D36" s="26" t="s">
        <v>63</v>
      </c>
      <c r="E36" s="23" t="s">
        <v>54</v>
      </c>
      <c r="F36" s="23">
        <v>8</v>
      </c>
      <c r="G36" s="23" t="s">
        <v>37</v>
      </c>
      <c r="H36" s="23" t="s">
        <v>38</v>
      </c>
      <c r="I36" s="27">
        <v>48190000</v>
      </c>
      <c r="J36" s="27">
        <v>48190000</v>
      </c>
      <c r="K36" s="23" t="s">
        <v>39</v>
      </c>
      <c r="L36" s="23" t="s">
        <v>40</v>
      </c>
      <c r="M36" s="24" t="s">
        <v>41</v>
      </c>
    </row>
    <row r="37" spans="1:13" ht="40.5" customHeight="1" x14ac:dyDescent="0.25">
      <c r="A37" s="24" t="s">
        <v>33</v>
      </c>
      <c r="B37" s="25">
        <v>20</v>
      </c>
      <c r="C37" s="26" t="s">
        <v>34</v>
      </c>
      <c r="D37" s="26" t="s">
        <v>64</v>
      </c>
      <c r="E37" s="23" t="s">
        <v>47</v>
      </c>
      <c r="F37" s="23">
        <v>7</v>
      </c>
      <c r="G37" s="23" t="s">
        <v>37</v>
      </c>
      <c r="H37" s="23" t="s">
        <v>38</v>
      </c>
      <c r="I37" s="27">
        <v>55480000</v>
      </c>
      <c r="J37" s="27">
        <v>55480000</v>
      </c>
      <c r="K37" s="23" t="s">
        <v>39</v>
      </c>
      <c r="L37" s="23" t="s">
        <v>40</v>
      </c>
      <c r="M37" s="24" t="s">
        <v>41</v>
      </c>
    </row>
    <row r="38" spans="1:13" ht="40.5" customHeight="1" x14ac:dyDescent="0.25">
      <c r="A38" s="24" t="s">
        <v>33</v>
      </c>
      <c r="B38" s="25">
        <v>21</v>
      </c>
      <c r="C38" s="26" t="s">
        <v>34</v>
      </c>
      <c r="D38" s="26" t="s">
        <v>65</v>
      </c>
      <c r="E38" s="23" t="s">
        <v>47</v>
      </c>
      <c r="F38" s="23">
        <v>7</v>
      </c>
      <c r="G38" s="23" t="s">
        <v>37</v>
      </c>
      <c r="H38" s="23" t="s">
        <v>38</v>
      </c>
      <c r="I38" s="27">
        <v>50620000</v>
      </c>
      <c r="J38" s="27">
        <v>50620000</v>
      </c>
      <c r="K38" s="23" t="s">
        <v>39</v>
      </c>
      <c r="L38" s="23" t="s">
        <v>40</v>
      </c>
      <c r="M38" s="24" t="s">
        <v>41</v>
      </c>
    </row>
    <row r="39" spans="1:13" ht="40.5" customHeight="1" x14ac:dyDescent="0.25">
      <c r="A39" s="24" t="s">
        <v>33</v>
      </c>
      <c r="B39" s="25">
        <v>22</v>
      </c>
      <c r="C39" s="26" t="s">
        <v>34</v>
      </c>
      <c r="D39" s="26" t="s">
        <v>66</v>
      </c>
      <c r="E39" s="23" t="s">
        <v>47</v>
      </c>
      <c r="F39" s="23">
        <v>7</v>
      </c>
      <c r="G39" s="23" t="s">
        <v>37</v>
      </c>
      <c r="H39" s="23" t="s">
        <v>38</v>
      </c>
      <c r="I39" s="27">
        <v>41306000</v>
      </c>
      <c r="J39" s="27">
        <v>41306000</v>
      </c>
      <c r="K39" s="23" t="s">
        <v>39</v>
      </c>
      <c r="L39" s="23" t="s">
        <v>40</v>
      </c>
      <c r="M39" s="24" t="s">
        <v>41</v>
      </c>
    </row>
    <row r="40" spans="1:13" ht="40.5" customHeight="1" x14ac:dyDescent="0.25">
      <c r="A40" s="24" t="s">
        <v>33</v>
      </c>
      <c r="B40" s="25">
        <v>23</v>
      </c>
      <c r="C40" s="26" t="s">
        <v>34</v>
      </c>
      <c r="D40" s="26" t="s">
        <v>67</v>
      </c>
      <c r="E40" s="23" t="s">
        <v>54</v>
      </c>
      <c r="F40" s="23">
        <v>8</v>
      </c>
      <c r="G40" s="23" t="s">
        <v>37</v>
      </c>
      <c r="H40" s="23" t="s">
        <v>38</v>
      </c>
      <c r="I40" s="27">
        <v>41306000</v>
      </c>
      <c r="J40" s="27">
        <v>41306000</v>
      </c>
      <c r="K40" s="23" t="s">
        <v>39</v>
      </c>
      <c r="L40" s="23" t="s">
        <v>40</v>
      </c>
      <c r="M40" s="24" t="s">
        <v>41</v>
      </c>
    </row>
    <row r="41" spans="1:13" ht="40.5" customHeight="1" x14ac:dyDescent="0.25">
      <c r="A41" s="24" t="s">
        <v>33</v>
      </c>
      <c r="B41" s="25">
        <v>24</v>
      </c>
      <c r="C41" s="26" t="s">
        <v>34</v>
      </c>
      <c r="D41" s="26" t="s">
        <v>68</v>
      </c>
      <c r="E41" s="23" t="s">
        <v>43</v>
      </c>
      <c r="F41" s="23">
        <v>6</v>
      </c>
      <c r="G41" s="23" t="s">
        <v>37</v>
      </c>
      <c r="H41" s="23" t="s">
        <v>38</v>
      </c>
      <c r="I41" s="27">
        <v>48190000</v>
      </c>
      <c r="J41" s="27">
        <v>48190000</v>
      </c>
      <c r="K41" s="23" t="s">
        <v>39</v>
      </c>
      <c r="L41" s="23" t="s">
        <v>40</v>
      </c>
      <c r="M41" s="24" t="s">
        <v>41</v>
      </c>
    </row>
    <row r="42" spans="1:13" ht="40.5" customHeight="1" x14ac:dyDescent="0.25">
      <c r="A42" s="24" t="s">
        <v>33</v>
      </c>
      <c r="B42" s="25">
        <v>25</v>
      </c>
      <c r="C42" s="26" t="s">
        <v>34</v>
      </c>
      <c r="D42" s="26" t="s">
        <v>69</v>
      </c>
      <c r="E42" s="23" t="s">
        <v>43</v>
      </c>
      <c r="F42" s="23">
        <v>6</v>
      </c>
      <c r="G42" s="23" t="s">
        <v>37</v>
      </c>
      <c r="H42" s="23" t="s">
        <v>38</v>
      </c>
      <c r="I42" s="27">
        <v>25512000</v>
      </c>
      <c r="J42" s="27">
        <v>25512000</v>
      </c>
      <c r="K42" s="23" t="s">
        <v>39</v>
      </c>
      <c r="L42" s="23" t="s">
        <v>40</v>
      </c>
      <c r="M42" s="24" t="s">
        <v>41</v>
      </c>
    </row>
    <row r="43" spans="1:13" ht="40.5" customHeight="1" x14ac:dyDescent="0.25">
      <c r="A43" s="24" t="s">
        <v>33</v>
      </c>
      <c r="B43" s="25">
        <v>26</v>
      </c>
      <c r="C43" s="26" t="s">
        <v>34</v>
      </c>
      <c r="D43" s="26" t="s">
        <v>70</v>
      </c>
      <c r="E43" s="23" t="s">
        <v>54</v>
      </c>
      <c r="F43" s="23">
        <v>8</v>
      </c>
      <c r="G43" s="23" t="s">
        <v>37</v>
      </c>
      <c r="H43" s="23" t="s">
        <v>38</v>
      </c>
      <c r="I43" s="27">
        <v>84232000</v>
      </c>
      <c r="J43" s="27">
        <v>84232000</v>
      </c>
      <c r="K43" s="23" t="s">
        <v>39</v>
      </c>
      <c r="L43" s="23" t="s">
        <v>40</v>
      </c>
      <c r="M43" s="24" t="s">
        <v>41</v>
      </c>
    </row>
    <row r="44" spans="1:13" ht="40.5" customHeight="1" x14ac:dyDescent="0.25">
      <c r="A44" s="24" t="s">
        <v>33</v>
      </c>
      <c r="B44" s="25">
        <v>27</v>
      </c>
      <c r="C44" s="26" t="s">
        <v>34</v>
      </c>
      <c r="D44" s="26" t="s">
        <v>71</v>
      </c>
      <c r="E44" s="23" t="s">
        <v>47</v>
      </c>
      <c r="F44" s="23">
        <v>7</v>
      </c>
      <c r="G44" s="23" t="s">
        <v>37</v>
      </c>
      <c r="H44" s="23" t="s">
        <v>38</v>
      </c>
      <c r="I44" s="27">
        <v>43736000</v>
      </c>
      <c r="J44" s="27">
        <v>43736000</v>
      </c>
      <c r="K44" s="23" t="s">
        <v>39</v>
      </c>
      <c r="L44" s="23" t="s">
        <v>40</v>
      </c>
      <c r="M44" s="24" t="s">
        <v>41</v>
      </c>
    </row>
    <row r="45" spans="1:13" ht="40.5" customHeight="1" x14ac:dyDescent="0.25">
      <c r="A45" s="24" t="s">
        <v>33</v>
      </c>
      <c r="B45" s="25">
        <v>28</v>
      </c>
      <c r="C45" s="26" t="s">
        <v>34</v>
      </c>
      <c r="D45" s="26" t="s">
        <v>72</v>
      </c>
      <c r="E45" s="23" t="s">
        <v>47</v>
      </c>
      <c r="F45" s="23">
        <v>7</v>
      </c>
      <c r="G45" s="23" t="s">
        <v>37</v>
      </c>
      <c r="H45" s="23" t="s">
        <v>38</v>
      </c>
      <c r="I45" s="27">
        <v>58719000</v>
      </c>
      <c r="J45" s="27">
        <v>58719000</v>
      </c>
      <c r="K45" s="23" t="s">
        <v>39</v>
      </c>
      <c r="L45" s="23" t="s">
        <v>40</v>
      </c>
      <c r="M45" s="24" t="s">
        <v>41</v>
      </c>
    </row>
    <row r="46" spans="1:13" ht="40.5" customHeight="1" x14ac:dyDescent="0.25">
      <c r="A46" s="24" t="s">
        <v>33</v>
      </c>
      <c r="B46" s="25">
        <v>29</v>
      </c>
      <c r="C46" s="26" t="s">
        <v>34</v>
      </c>
      <c r="D46" s="26" t="s">
        <v>73</v>
      </c>
      <c r="E46" s="23" t="s">
        <v>47</v>
      </c>
      <c r="F46" s="23">
        <v>7</v>
      </c>
      <c r="G46" s="23" t="s">
        <v>37</v>
      </c>
      <c r="H46" s="23" t="s">
        <v>38</v>
      </c>
      <c r="I46" s="27">
        <v>79372000</v>
      </c>
      <c r="J46" s="27">
        <v>79372000</v>
      </c>
      <c r="K46" s="23" t="s">
        <v>39</v>
      </c>
      <c r="L46" s="23" t="s">
        <v>40</v>
      </c>
      <c r="M46" s="24" t="s">
        <v>41</v>
      </c>
    </row>
    <row r="47" spans="1:13" ht="40.5" customHeight="1" x14ac:dyDescent="0.25">
      <c r="A47" s="24" t="s">
        <v>33</v>
      </c>
      <c r="B47" s="25">
        <v>30</v>
      </c>
      <c r="C47" s="26" t="s">
        <v>34</v>
      </c>
      <c r="D47" s="26" t="s">
        <v>74</v>
      </c>
      <c r="E47" s="23" t="s">
        <v>54</v>
      </c>
      <c r="F47" s="23">
        <v>8</v>
      </c>
      <c r="G47" s="23" t="s">
        <v>37</v>
      </c>
      <c r="H47" s="23" t="s">
        <v>38</v>
      </c>
      <c r="I47" s="27">
        <v>18223000</v>
      </c>
      <c r="J47" s="27">
        <v>18223000</v>
      </c>
      <c r="K47" s="23" t="s">
        <v>39</v>
      </c>
      <c r="L47" s="23" t="s">
        <v>40</v>
      </c>
      <c r="M47" s="24" t="s">
        <v>41</v>
      </c>
    </row>
    <row r="48" spans="1:13" ht="40.5" customHeight="1" x14ac:dyDescent="0.25">
      <c r="A48" s="24" t="s">
        <v>33</v>
      </c>
      <c r="B48" s="25">
        <v>31</v>
      </c>
      <c r="C48" s="26" t="s">
        <v>34</v>
      </c>
      <c r="D48" s="26" t="s">
        <v>75</v>
      </c>
      <c r="E48" s="23" t="s">
        <v>43</v>
      </c>
      <c r="F48" s="23">
        <v>6</v>
      </c>
      <c r="G48" s="23" t="s">
        <v>37</v>
      </c>
      <c r="H48" s="23" t="s">
        <v>38</v>
      </c>
      <c r="I48" s="27">
        <v>19438000</v>
      </c>
      <c r="J48" s="27">
        <v>19438000</v>
      </c>
      <c r="K48" s="23" t="s">
        <v>39</v>
      </c>
      <c r="L48" s="23" t="s">
        <v>40</v>
      </c>
      <c r="M48" s="24" t="s">
        <v>41</v>
      </c>
    </row>
    <row r="49" spans="1:13" ht="40.5" customHeight="1" x14ac:dyDescent="0.25">
      <c r="A49" s="24" t="s">
        <v>33</v>
      </c>
      <c r="B49" s="25">
        <v>32</v>
      </c>
      <c r="C49" s="26" t="s">
        <v>76</v>
      </c>
      <c r="D49" s="26" t="s">
        <v>77</v>
      </c>
      <c r="E49" s="23" t="s">
        <v>54</v>
      </c>
      <c r="F49" s="23">
        <v>8</v>
      </c>
      <c r="G49" s="23" t="s">
        <v>37</v>
      </c>
      <c r="H49" s="23" t="s">
        <v>38</v>
      </c>
      <c r="I49" s="27">
        <v>8232000</v>
      </c>
      <c r="J49" s="27">
        <v>8232000</v>
      </c>
      <c r="K49" s="23" t="s">
        <v>39</v>
      </c>
      <c r="L49" s="23" t="s">
        <v>40</v>
      </c>
      <c r="M49" s="24" t="s">
        <v>41</v>
      </c>
    </row>
    <row r="50" spans="1:13" ht="40.5" customHeight="1" x14ac:dyDescent="0.25">
      <c r="A50" s="24" t="s">
        <v>33</v>
      </c>
      <c r="B50" s="25">
        <v>33</v>
      </c>
      <c r="C50" s="26" t="s">
        <v>78</v>
      </c>
      <c r="D50" s="26" t="s">
        <v>79</v>
      </c>
      <c r="E50" s="23" t="s">
        <v>80</v>
      </c>
      <c r="F50" s="23">
        <v>4</v>
      </c>
      <c r="G50" s="23" t="s">
        <v>49</v>
      </c>
      <c r="H50" s="23" t="s">
        <v>38</v>
      </c>
      <c r="I50" s="27">
        <v>73072000</v>
      </c>
      <c r="J50" s="27">
        <v>73072000</v>
      </c>
      <c r="K50" s="23" t="s">
        <v>39</v>
      </c>
      <c r="L50" s="23" t="s">
        <v>40</v>
      </c>
      <c r="M50" s="24" t="s">
        <v>41</v>
      </c>
    </row>
    <row r="51" spans="1:13" ht="40.5" customHeight="1" x14ac:dyDescent="0.25">
      <c r="A51" s="24" t="s">
        <v>33</v>
      </c>
      <c r="B51" s="25">
        <v>34</v>
      </c>
      <c r="C51" s="26" t="s">
        <v>81</v>
      </c>
      <c r="D51" s="26" t="s">
        <v>82</v>
      </c>
      <c r="E51" s="23" t="s">
        <v>36</v>
      </c>
      <c r="F51" s="23">
        <v>10</v>
      </c>
      <c r="G51" s="23" t="s">
        <v>37</v>
      </c>
      <c r="H51" s="23" t="s">
        <v>38</v>
      </c>
      <c r="I51" s="27">
        <v>1655573000</v>
      </c>
      <c r="J51" s="27">
        <v>1655573000</v>
      </c>
      <c r="K51" s="23" t="s">
        <v>39</v>
      </c>
      <c r="L51" s="23" t="s">
        <v>40</v>
      </c>
      <c r="M51" s="24" t="s">
        <v>41</v>
      </c>
    </row>
    <row r="52" spans="1:13" ht="40.5" customHeight="1" x14ac:dyDescent="0.25">
      <c r="A52" s="24" t="s">
        <v>33</v>
      </c>
      <c r="B52" s="25">
        <v>35</v>
      </c>
      <c r="C52" s="26" t="s">
        <v>83</v>
      </c>
      <c r="D52" s="26" t="s">
        <v>84</v>
      </c>
      <c r="E52" s="23" t="s">
        <v>43</v>
      </c>
      <c r="F52" s="23">
        <v>6</v>
      </c>
      <c r="G52" s="23" t="s">
        <v>85</v>
      </c>
      <c r="H52" s="23" t="s">
        <v>38</v>
      </c>
      <c r="I52" s="27">
        <v>40000000</v>
      </c>
      <c r="J52" s="27">
        <v>40000000</v>
      </c>
      <c r="K52" s="23" t="s">
        <v>39</v>
      </c>
      <c r="L52" s="23" t="s">
        <v>40</v>
      </c>
      <c r="M52" s="24" t="s">
        <v>41</v>
      </c>
    </row>
    <row r="53" spans="1:13" ht="62.25" customHeight="1" x14ac:dyDescent="0.25">
      <c r="A53" s="24" t="s">
        <v>87</v>
      </c>
      <c r="B53" s="25">
        <v>36</v>
      </c>
      <c r="C53" s="26" t="s">
        <v>88</v>
      </c>
      <c r="D53" s="26" t="s">
        <v>89</v>
      </c>
      <c r="E53" s="23" t="s">
        <v>90</v>
      </c>
      <c r="F53" s="23">
        <v>10</v>
      </c>
      <c r="G53" s="23" t="s">
        <v>37</v>
      </c>
      <c r="H53" s="23" t="s">
        <v>38</v>
      </c>
      <c r="I53" s="27">
        <v>45634000</v>
      </c>
      <c r="J53" s="27">
        <v>45634000</v>
      </c>
      <c r="K53" s="23" t="s">
        <v>40</v>
      </c>
      <c r="L53" s="23" t="s">
        <v>40</v>
      </c>
      <c r="M53" s="24" t="s">
        <v>41</v>
      </c>
    </row>
    <row r="54" spans="1:13" ht="62.25" customHeight="1" x14ac:dyDescent="0.25">
      <c r="A54" s="24" t="s">
        <v>87</v>
      </c>
      <c r="B54" s="25">
        <v>37</v>
      </c>
      <c r="C54" s="26">
        <v>85121600</v>
      </c>
      <c r="D54" s="26" t="s">
        <v>91</v>
      </c>
      <c r="E54" s="23" t="s">
        <v>90</v>
      </c>
      <c r="F54" s="23">
        <v>10</v>
      </c>
      <c r="G54" s="23" t="s">
        <v>37</v>
      </c>
      <c r="H54" s="23" t="s">
        <v>38</v>
      </c>
      <c r="I54" s="27">
        <v>29920000</v>
      </c>
      <c r="J54" s="27">
        <v>29920000</v>
      </c>
      <c r="K54" s="23" t="s">
        <v>40</v>
      </c>
      <c r="L54" s="23" t="s">
        <v>40</v>
      </c>
      <c r="M54" s="24" t="s">
        <v>41</v>
      </c>
    </row>
    <row r="55" spans="1:13" ht="60" customHeight="1" x14ac:dyDescent="0.25">
      <c r="A55" s="24" t="s">
        <v>87</v>
      </c>
      <c r="B55" s="25">
        <v>38</v>
      </c>
      <c r="C55" s="26">
        <v>85121601</v>
      </c>
      <c r="D55" s="26" t="s">
        <v>92</v>
      </c>
      <c r="E55" s="23" t="s">
        <v>90</v>
      </c>
      <c r="F55" s="23">
        <v>10</v>
      </c>
      <c r="G55" s="23" t="s">
        <v>37</v>
      </c>
      <c r="H55" s="23" t="s">
        <v>38</v>
      </c>
      <c r="I55" s="27">
        <v>48000000</v>
      </c>
      <c r="J55" s="27">
        <v>48000000</v>
      </c>
      <c r="K55" s="23" t="s">
        <v>40</v>
      </c>
      <c r="L55" s="23" t="s">
        <v>40</v>
      </c>
      <c r="M55" s="24" t="s">
        <v>41</v>
      </c>
    </row>
    <row r="56" spans="1:13" ht="40.5" customHeight="1" x14ac:dyDescent="0.25">
      <c r="A56" s="24" t="s">
        <v>87</v>
      </c>
      <c r="B56" s="25">
        <v>39</v>
      </c>
      <c r="C56" s="26">
        <v>86132000</v>
      </c>
      <c r="D56" s="26" t="s">
        <v>93</v>
      </c>
      <c r="E56" s="23" t="s">
        <v>36</v>
      </c>
      <c r="F56" s="23">
        <v>9</v>
      </c>
      <c r="G56" s="23" t="s">
        <v>37</v>
      </c>
      <c r="H56" s="23" t="s">
        <v>38</v>
      </c>
      <c r="I56" s="27">
        <v>57650000</v>
      </c>
      <c r="J56" s="27">
        <v>57650000</v>
      </c>
      <c r="K56" s="23" t="s">
        <v>94</v>
      </c>
      <c r="L56" s="23" t="s">
        <v>40</v>
      </c>
      <c r="M56" s="24" t="s">
        <v>41</v>
      </c>
    </row>
    <row r="57" spans="1:13" ht="40.5" customHeight="1" x14ac:dyDescent="0.25">
      <c r="A57" s="24" t="s">
        <v>87</v>
      </c>
      <c r="B57" s="25">
        <v>40</v>
      </c>
      <c r="C57" s="26" t="s">
        <v>95</v>
      </c>
      <c r="D57" s="26" t="s">
        <v>96</v>
      </c>
      <c r="E57" s="23" t="s">
        <v>36</v>
      </c>
      <c r="F57" s="23">
        <v>9</v>
      </c>
      <c r="G57" s="23" t="s">
        <v>37</v>
      </c>
      <c r="H57" s="23" t="s">
        <v>38</v>
      </c>
      <c r="I57" s="27">
        <v>34650000</v>
      </c>
      <c r="J57" s="27">
        <v>34650000</v>
      </c>
      <c r="K57" s="23" t="s">
        <v>94</v>
      </c>
      <c r="L57" s="23" t="s">
        <v>40</v>
      </c>
      <c r="M57" s="24" t="s">
        <v>41</v>
      </c>
    </row>
    <row r="58" spans="1:13" ht="40.5" customHeight="1" x14ac:dyDescent="0.25">
      <c r="A58" s="24" t="s">
        <v>87</v>
      </c>
      <c r="B58" s="25">
        <v>41</v>
      </c>
      <c r="C58" s="26" t="s">
        <v>97</v>
      </c>
      <c r="D58" s="26" t="s">
        <v>98</v>
      </c>
      <c r="E58" s="23" t="s">
        <v>36</v>
      </c>
      <c r="F58" s="23">
        <v>9</v>
      </c>
      <c r="G58" s="23" t="s">
        <v>37</v>
      </c>
      <c r="H58" s="23" t="s">
        <v>38</v>
      </c>
      <c r="I58" s="27">
        <v>38500000</v>
      </c>
      <c r="J58" s="27">
        <v>38500000</v>
      </c>
      <c r="K58" s="23" t="s">
        <v>94</v>
      </c>
      <c r="L58" s="23" t="s">
        <v>40</v>
      </c>
      <c r="M58" s="24" t="s">
        <v>41</v>
      </c>
    </row>
    <row r="59" spans="1:13" ht="40.5" customHeight="1" x14ac:dyDescent="0.25">
      <c r="A59" s="24" t="s">
        <v>87</v>
      </c>
      <c r="B59" s="25">
        <v>42</v>
      </c>
      <c r="C59" s="26" t="s">
        <v>99</v>
      </c>
      <c r="D59" s="26" t="s">
        <v>100</v>
      </c>
      <c r="E59" s="23" t="s">
        <v>90</v>
      </c>
      <c r="F59" s="23">
        <v>11</v>
      </c>
      <c r="G59" s="23" t="s">
        <v>37</v>
      </c>
      <c r="H59" s="23" t="s">
        <v>38</v>
      </c>
      <c r="I59" s="27">
        <v>60500000</v>
      </c>
      <c r="J59" s="27">
        <v>60500000</v>
      </c>
      <c r="K59" s="23" t="s">
        <v>39</v>
      </c>
      <c r="L59" s="23" t="s">
        <v>40</v>
      </c>
      <c r="M59" s="24" t="s">
        <v>41</v>
      </c>
    </row>
    <row r="60" spans="1:13" ht="61.5" customHeight="1" x14ac:dyDescent="0.25">
      <c r="A60" s="24" t="s">
        <v>87</v>
      </c>
      <c r="B60" s="25">
        <v>43</v>
      </c>
      <c r="C60" s="26">
        <v>85101601</v>
      </c>
      <c r="D60" s="26" t="s">
        <v>101</v>
      </c>
      <c r="E60" s="23" t="s">
        <v>90</v>
      </c>
      <c r="F60" s="23">
        <v>3</v>
      </c>
      <c r="G60" s="23" t="s">
        <v>37</v>
      </c>
      <c r="H60" s="23" t="s">
        <v>38</v>
      </c>
      <c r="I60" s="27">
        <v>7354000</v>
      </c>
      <c r="J60" s="27">
        <v>7354000</v>
      </c>
      <c r="K60" s="23" t="s">
        <v>39</v>
      </c>
      <c r="L60" s="23" t="s">
        <v>40</v>
      </c>
      <c r="M60" s="24" t="s">
        <v>41</v>
      </c>
    </row>
    <row r="61" spans="1:13" ht="40.5" customHeight="1" x14ac:dyDescent="0.25">
      <c r="A61" s="24" t="s">
        <v>87</v>
      </c>
      <c r="B61" s="25">
        <v>44</v>
      </c>
      <c r="C61" s="26" t="s">
        <v>102</v>
      </c>
      <c r="D61" s="26" t="s">
        <v>103</v>
      </c>
      <c r="E61" s="23" t="s">
        <v>36</v>
      </c>
      <c r="F61" s="23">
        <v>9</v>
      </c>
      <c r="G61" s="23" t="s">
        <v>85</v>
      </c>
      <c r="H61" s="23" t="s">
        <v>38</v>
      </c>
      <c r="I61" s="27">
        <v>56076000</v>
      </c>
      <c r="J61" s="27">
        <v>56076000</v>
      </c>
      <c r="K61" s="23" t="s">
        <v>40</v>
      </c>
      <c r="L61" s="23" t="s">
        <v>40</v>
      </c>
      <c r="M61" s="24" t="s">
        <v>41</v>
      </c>
    </row>
    <row r="62" spans="1:13" ht="40.5" customHeight="1" x14ac:dyDescent="0.25">
      <c r="A62" s="24" t="s">
        <v>87</v>
      </c>
      <c r="B62" s="25">
        <v>45</v>
      </c>
      <c r="C62" s="26" t="s">
        <v>104</v>
      </c>
      <c r="D62" s="26" t="s">
        <v>105</v>
      </c>
      <c r="E62" s="23" t="s">
        <v>36</v>
      </c>
      <c r="F62" s="23">
        <v>1</v>
      </c>
      <c r="G62" s="23" t="s">
        <v>85</v>
      </c>
      <c r="H62" s="23" t="s">
        <v>38</v>
      </c>
      <c r="I62" s="27">
        <v>116755000</v>
      </c>
      <c r="J62" s="27">
        <v>116755000</v>
      </c>
      <c r="K62" s="23" t="s">
        <v>40</v>
      </c>
      <c r="L62" s="23" t="s">
        <v>40</v>
      </c>
      <c r="M62" s="24" t="s">
        <v>41</v>
      </c>
    </row>
    <row r="63" spans="1:13" ht="40.5" customHeight="1" x14ac:dyDescent="0.25">
      <c r="A63" s="24" t="s">
        <v>87</v>
      </c>
      <c r="B63" s="25">
        <v>46</v>
      </c>
      <c r="C63" s="26" t="s">
        <v>106</v>
      </c>
      <c r="D63" s="26" t="s">
        <v>107</v>
      </c>
      <c r="E63" s="23" t="s">
        <v>36</v>
      </c>
      <c r="F63" s="23">
        <v>10</v>
      </c>
      <c r="G63" s="23" t="s">
        <v>86</v>
      </c>
      <c r="H63" s="23" t="s">
        <v>38</v>
      </c>
      <c r="I63" s="27">
        <v>9833000</v>
      </c>
      <c r="J63" s="27">
        <v>9833000</v>
      </c>
      <c r="K63" s="23" t="s">
        <v>94</v>
      </c>
      <c r="L63" s="23" t="s">
        <v>40</v>
      </c>
      <c r="M63" s="24" t="s">
        <v>41</v>
      </c>
    </row>
    <row r="64" spans="1:13" ht="40.5" customHeight="1" x14ac:dyDescent="0.25">
      <c r="A64" s="24" t="s">
        <v>87</v>
      </c>
      <c r="B64" s="25">
        <v>47</v>
      </c>
      <c r="C64" s="26" t="s">
        <v>108</v>
      </c>
      <c r="D64" s="26" t="s">
        <v>109</v>
      </c>
      <c r="E64" s="23" t="s">
        <v>110</v>
      </c>
      <c r="F64" s="23">
        <v>11</v>
      </c>
      <c r="G64" s="23" t="s">
        <v>37</v>
      </c>
      <c r="H64" s="23" t="s">
        <v>38</v>
      </c>
      <c r="I64" s="27">
        <v>55000000</v>
      </c>
      <c r="J64" s="27">
        <v>55000000</v>
      </c>
      <c r="K64" s="23" t="s">
        <v>40</v>
      </c>
      <c r="L64" s="23" t="s">
        <v>40</v>
      </c>
      <c r="M64" s="24" t="s">
        <v>41</v>
      </c>
    </row>
    <row r="65" spans="1:13" ht="73.5" customHeight="1" x14ac:dyDescent="0.25">
      <c r="A65" s="24" t="s">
        <v>87</v>
      </c>
      <c r="B65" s="25">
        <v>48</v>
      </c>
      <c r="C65" s="26">
        <v>93141700</v>
      </c>
      <c r="D65" s="26" t="s">
        <v>111</v>
      </c>
      <c r="E65" s="23" t="s">
        <v>36</v>
      </c>
      <c r="F65" s="23">
        <v>5</v>
      </c>
      <c r="G65" s="23" t="s">
        <v>37</v>
      </c>
      <c r="H65" s="23" t="s">
        <v>38</v>
      </c>
      <c r="I65" s="27">
        <v>140000000</v>
      </c>
      <c r="J65" s="27">
        <v>140000000</v>
      </c>
      <c r="K65" s="23" t="s">
        <v>94</v>
      </c>
      <c r="L65" s="23" t="s">
        <v>40</v>
      </c>
      <c r="M65" s="24" t="s">
        <v>41</v>
      </c>
    </row>
    <row r="66" spans="1:13" ht="73.5" customHeight="1" x14ac:dyDescent="0.25">
      <c r="A66" s="24" t="s">
        <v>87</v>
      </c>
      <c r="B66" s="25">
        <v>49</v>
      </c>
      <c r="C66" s="26">
        <v>85122100</v>
      </c>
      <c r="D66" s="26" t="s">
        <v>113</v>
      </c>
      <c r="E66" s="23" t="s">
        <v>54</v>
      </c>
      <c r="F66" s="23">
        <v>4</v>
      </c>
      <c r="G66" s="23" t="s">
        <v>86</v>
      </c>
      <c r="H66" s="23" t="s">
        <v>38</v>
      </c>
      <c r="I66" s="27">
        <v>25438000</v>
      </c>
      <c r="J66" s="27">
        <v>25438000</v>
      </c>
      <c r="K66" s="23" t="s">
        <v>94</v>
      </c>
      <c r="L66" s="23" t="s">
        <v>40</v>
      </c>
      <c r="M66" s="24" t="s">
        <v>41</v>
      </c>
    </row>
    <row r="67" spans="1:13" ht="73.5" customHeight="1" x14ac:dyDescent="0.25">
      <c r="A67" s="24" t="s">
        <v>87</v>
      </c>
      <c r="B67" s="25">
        <v>50</v>
      </c>
      <c r="C67" s="26">
        <v>93141700</v>
      </c>
      <c r="D67" s="26" t="s">
        <v>114</v>
      </c>
      <c r="E67" s="23" t="s">
        <v>112</v>
      </c>
      <c r="F67" s="23">
        <v>2</v>
      </c>
      <c r="G67" s="23" t="s">
        <v>37</v>
      </c>
      <c r="H67" s="23" t="s">
        <v>38</v>
      </c>
      <c r="I67" s="27">
        <v>27000000</v>
      </c>
      <c r="J67" s="27">
        <v>27000000</v>
      </c>
      <c r="K67" s="23" t="s">
        <v>94</v>
      </c>
      <c r="L67" s="23" t="s">
        <v>40</v>
      </c>
      <c r="M67" s="24" t="s">
        <v>41</v>
      </c>
    </row>
    <row r="68" spans="1:13" ht="54.75" customHeight="1" x14ac:dyDescent="0.25">
      <c r="A68" s="24" t="s">
        <v>115</v>
      </c>
      <c r="B68" s="25">
        <v>51</v>
      </c>
      <c r="C68" s="26" t="s">
        <v>116</v>
      </c>
      <c r="D68" s="26" t="s">
        <v>117</v>
      </c>
      <c r="E68" s="23" t="s">
        <v>43</v>
      </c>
      <c r="F68" s="23">
        <v>6</v>
      </c>
      <c r="G68" s="23" t="s">
        <v>49</v>
      </c>
      <c r="H68" s="23" t="s">
        <v>38</v>
      </c>
      <c r="I68" s="27">
        <v>97340000</v>
      </c>
      <c r="J68" s="27">
        <v>97340000</v>
      </c>
      <c r="K68" s="23" t="s">
        <v>40</v>
      </c>
      <c r="L68" s="23" t="s">
        <v>40</v>
      </c>
      <c r="M68" s="24" t="s">
        <v>118</v>
      </c>
    </row>
    <row r="69" spans="1:13" ht="40.5" customHeight="1" x14ac:dyDescent="0.25">
      <c r="A69" s="24" t="s">
        <v>115</v>
      </c>
      <c r="B69" s="25">
        <v>52</v>
      </c>
      <c r="C69" s="26" t="s">
        <v>119</v>
      </c>
      <c r="D69" s="26" t="s">
        <v>120</v>
      </c>
      <c r="E69" s="23" t="s">
        <v>47</v>
      </c>
      <c r="F69" s="23">
        <v>7</v>
      </c>
      <c r="G69" s="23" t="s">
        <v>37</v>
      </c>
      <c r="H69" s="23" t="s">
        <v>38</v>
      </c>
      <c r="I69" s="27">
        <v>300000000</v>
      </c>
      <c r="J69" s="27">
        <v>300000000</v>
      </c>
      <c r="K69" s="23" t="s">
        <v>40</v>
      </c>
      <c r="L69" s="23" t="s">
        <v>40</v>
      </c>
      <c r="M69" s="24" t="s">
        <v>118</v>
      </c>
    </row>
    <row r="70" spans="1:13" ht="40.5" customHeight="1" x14ac:dyDescent="0.25">
      <c r="A70" s="24" t="s">
        <v>115</v>
      </c>
      <c r="B70" s="25">
        <v>53</v>
      </c>
      <c r="C70" s="26" t="s">
        <v>121</v>
      </c>
      <c r="D70" s="26" t="s">
        <v>122</v>
      </c>
      <c r="E70" s="23" t="s">
        <v>54</v>
      </c>
      <c r="F70" s="23">
        <v>8</v>
      </c>
      <c r="G70" s="23" t="s">
        <v>86</v>
      </c>
      <c r="H70" s="23" t="s">
        <v>38</v>
      </c>
      <c r="I70" s="27">
        <v>1000000</v>
      </c>
      <c r="J70" s="27">
        <v>1000000</v>
      </c>
      <c r="K70" s="23" t="s">
        <v>40</v>
      </c>
      <c r="L70" s="23" t="s">
        <v>40</v>
      </c>
      <c r="M70" s="24" t="s">
        <v>118</v>
      </c>
    </row>
    <row r="71" spans="1:13" ht="50.25" customHeight="1" x14ac:dyDescent="0.25">
      <c r="A71" s="24" t="s">
        <v>115</v>
      </c>
      <c r="B71" s="25">
        <v>54</v>
      </c>
      <c r="C71" s="26" t="s">
        <v>123</v>
      </c>
      <c r="D71" s="26" t="s">
        <v>124</v>
      </c>
      <c r="E71" s="23" t="s">
        <v>36</v>
      </c>
      <c r="F71" s="23">
        <v>9</v>
      </c>
      <c r="G71" s="23" t="s">
        <v>86</v>
      </c>
      <c r="H71" s="23" t="s">
        <v>38</v>
      </c>
      <c r="I71" s="27">
        <v>24000000</v>
      </c>
      <c r="J71" s="27">
        <v>24000000</v>
      </c>
      <c r="K71" s="23" t="s">
        <v>40</v>
      </c>
      <c r="L71" s="23" t="s">
        <v>40</v>
      </c>
      <c r="M71" s="24" t="s">
        <v>118</v>
      </c>
    </row>
    <row r="72" spans="1:13" ht="45.75" customHeight="1" x14ac:dyDescent="0.25">
      <c r="A72" s="24" t="s">
        <v>115</v>
      </c>
      <c r="B72" s="25">
        <v>55</v>
      </c>
      <c r="C72" s="26" t="s">
        <v>125</v>
      </c>
      <c r="D72" s="26" t="s">
        <v>126</v>
      </c>
      <c r="E72" s="23" t="s">
        <v>110</v>
      </c>
      <c r="F72" s="23">
        <v>11</v>
      </c>
      <c r="G72" s="23" t="s">
        <v>86</v>
      </c>
      <c r="H72" s="23" t="s">
        <v>38</v>
      </c>
      <c r="I72" s="27">
        <v>30000000</v>
      </c>
      <c r="J72" s="27">
        <v>30000000</v>
      </c>
      <c r="K72" s="23" t="s">
        <v>40</v>
      </c>
      <c r="L72" s="23" t="s">
        <v>40</v>
      </c>
      <c r="M72" s="24" t="s">
        <v>118</v>
      </c>
    </row>
    <row r="73" spans="1:13" ht="55.5" customHeight="1" x14ac:dyDescent="0.25">
      <c r="A73" s="24" t="s">
        <v>115</v>
      </c>
      <c r="B73" s="25">
        <v>56</v>
      </c>
      <c r="C73" s="26" t="s">
        <v>127</v>
      </c>
      <c r="D73" s="26" t="s">
        <v>128</v>
      </c>
      <c r="E73" s="23" t="s">
        <v>80</v>
      </c>
      <c r="F73" s="23">
        <v>1</v>
      </c>
      <c r="G73" s="23" t="s">
        <v>86</v>
      </c>
      <c r="H73" s="23" t="s">
        <v>38</v>
      </c>
      <c r="I73" s="27">
        <v>12000000</v>
      </c>
      <c r="J73" s="27">
        <v>12000000</v>
      </c>
      <c r="K73" s="23" t="s">
        <v>40</v>
      </c>
      <c r="L73" s="23" t="s">
        <v>40</v>
      </c>
      <c r="M73" s="24" t="s">
        <v>118</v>
      </c>
    </row>
    <row r="74" spans="1:13" ht="40.5" customHeight="1" x14ac:dyDescent="0.25">
      <c r="A74" s="24" t="s">
        <v>115</v>
      </c>
      <c r="B74" s="25">
        <v>57</v>
      </c>
      <c r="C74" s="26" t="s">
        <v>129</v>
      </c>
      <c r="D74" s="26" t="s">
        <v>130</v>
      </c>
      <c r="E74" s="23" t="s">
        <v>47</v>
      </c>
      <c r="F74" s="23">
        <v>6</v>
      </c>
      <c r="G74" s="23" t="s">
        <v>49</v>
      </c>
      <c r="H74" s="23" t="s">
        <v>38</v>
      </c>
      <c r="I74" s="27">
        <v>50000000</v>
      </c>
      <c r="J74" s="27">
        <v>50000000</v>
      </c>
      <c r="K74" s="23" t="s">
        <v>40</v>
      </c>
      <c r="L74" s="23" t="s">
        <v>40</v>
      </c>
      <c r="M74" s="24" t="s">
        <v>118</v>
      </c>
    </row>
    <row r="75" spans="1:13" ht="40.5" customHeight="1" x14ac:dyDescent="0.25">
      <c r="A75" s="24" t="s">
        <v>131</v>
      </c>
      <c r="B75" s="25">
        <v>58</v>
      </c>
      <c r="C75" s="26" t="s">
        <v>108</v>
      </c>
      <c r="D75" s="26" t="s">
        <v>132</v>
      </c>
      <c r="E75" s="23" t="s">
        <v>110</v>
      </c>
      <c r="F75" s="23">
        <v>11</v>
      </c>
      <c r="G75" s="23" t="s">
        <v>37</v>
      </c>
      <c r="H75" s="23" t="s">
        <v>38</v>
      </c>
      <c r="I75" s="27">
        <v>151681000</v>
      </c>
      <c r="J75" s="27">
        <v>151681000</v>
      </c>
      <c r="K75" s="23" t="s">
        <v>40</v>
      </c>
      <c r="L75" s="23" t="s">
        <v>40</v>
      </c>
      <c r="M75" s="24" t="s">
        <v>118</v>
      </c>
    </row>
    <row r="76" spans="1:13" ht="40.5" customHeight="1" x14ac:dyDescent="0.25">
      <c r="A76" s="24" t="s">
        <v>131</v>
      </c>
      <c r="B76" s="25">
        <v>59</v>
      </c>
      <c r="C76" s="26" t="s">
        <v>108</v>
      </c>
      <c r="D76" s="26" t="s">
        <v>133</v>
      </c>
      <c r="E76" s="23" t="s">
        <v>110</v>
      </c>
      <c r="F76" s="23">
        <v>11</v>
      </c>
      <c r="G76" s="23" t="s">
        <v>37</v>
      </c>
      <c r="H76" s="23" t="s">
        <v>38</v>
      </c>
      <c r="I76" s="27">
        <v>87843000</v>
      </c>
      <c r="J76" s="27">
        <v>87843000</v>
      </c>
      <c r="K76" s="23" t="s">
        <v>40</v>
      </c>
      <c r="L76" s="23" t="s">
        <v>40</v>
      </c>
      <c r="M76" s="24" t="s">
        <v>118</v>
      </c>
    </row>
    <row r="77" spans="1:13" ht="40.5" customHeight="1" x14ac:dyDescent="0.25">
      <c r="A77" s="24" t="s">
        <v>131</v>
      </c>
      <c r="B77" s="25">
        <v>60</v>
      </c>
      <c r="C77" s="26" t="s">
        <v>108</v>
      </c>
      <c r="D77" s="26" t="s">
        <v>134</v>
      </c>
      <c r="E77" s="23" t="s">
        <v>110</v>
      </c>
      <c r="F77" s="23">
        <v>11</v>
      </c>
      <c r="G77" s="23" t="s">
        <v>37</v>
      </c>
      <c r="H77" s="23" t="s">
        <v>38</v>
      </c>
      <c r="I77" s="27">
        <v>209630000</v>
      </c>
      <c r="J77" s="27">
        <v>209630000</v>
      </c>
      <c r="K77" s="23" t="s">
        <v>40</v>
      </c>
      <c r="L77" s="23" t="s">
        <v>40</v>
      </c>
      <c r="M77" s="24" t="s">
        <v>118</v>
      </c>
    </row>
    <row r="78" spans="1:13" ht="40.5" customHeight="1" x14ac:dyDescent="0.25">
      <c r="A78" s="24" t="s">
        <v>131</v>
      </c>
      <c r="B78" s="25">
        <v>61</v>
      </c>
      <c r="C78" s="26" t="s">
        <v>108</v>
      </c>
      <c r="D78" s="26" t="s">
        <v>135</v>
      </c>
      <c r="E78" s="23" t="s">
        <v>90</v>
      </c>
      <c r="F78" s="23">
        <v>10</v>
      </c>
      <c r="G78" s="23" t="s">
        <v>37</v>
      </c>
      <c r="H78" s="23" t="s">
        <v>38</v>
      </c>
      <c r="I78" s="27">
        <v>340000000</v>
      </c>
      <c r="J78" s="27">
        <v>340000000</v>
      </c>
      <c r="K78" s="23" t="s">
        <v>40</v>
      </c>
      <c r="L78" s="23" t="s">
        <v>40</v>
      </c>
      <c r="M78" s="24" t="s">
        <v>118</v>
      </c>
    </row>
    <row r="79" spans="1:13" ht="40.5" customHeight="1" x14ac:dyDescent="0.25">
      <c r="A79" s="24" t="s">
        <v>131</v>
      </c>
      <c r="B79" s="25">
        <v>62</v>
      </c>
      <c r="C79" s="26" t="s">
        <v>108</v>
      </c>
      <c r="D79" s="26" t="s">
        <v>136</v>
      </c>
      <c r="E79" s="23" t="s">
        <v>110</v>
      </c>
      <c r="F79" s="23">
        <v>11</v>
      </c>
      <c r="G79" s="23" t="s">
        <v>37</v>
      </c>
      <c r="H79" s="23" t="s">
        <v>38</v>
      </c>
      <c r="I79" s="27">
        <v>48200000</v>
      </c>
      <c r="J79" s="27">
        <v>48200000</v>
      </c>
      <c r="K79" s="23" t="s">
        <v>40</v>
      </c>
      <c r="L79" s="23" t="s">
        <v>40</v>
      </c>
      <c r="M79" s="24" t="s">
        <v>118</v>
      </c>
    </row>
    <row r="80" spans="1:13" ht="40.5" customHeight="1" x14ac:dyDescent="0.25">
      <c r="A80" s="24" t="s">
        <v>131</v>
      </c>
      <c r="B80" s="25">
        <v>63</v>
      </c>
      <c r="C80" s="26" t="s">
        <v>108</v>
      </c>
      <c r="D80" s="26" t="s">
        <v>137</v>
      </c>
      <c r="E80" s="23" t="s">
        <v>90</v>
      </c>
      <c r="F80" s="23">
        <v>10</v>
      </c>
      <c r="G80" s="23" t="s">
        <v>37</v>
      </c>
      <c r="H80" s="23" t="s">
        <v>38</v>
      </c>
      <c r="I80" s="27">
        <v>10000000</v>
      </c>
      <c r="J80" s="27">
        <v>10000000</v>
      </c>
      <c r="K80" s="23" t="s">
        <v>40</v>
      </c>
      <c r="L80" s="23" t="s">
        <v>40</v>
      </c>
      <c r="M80" s="24" t="s">
        <v>118</v>
      </c>
    </row>
    <row r="81" spans="1:13" ht="40.5" customHeight="1" x14ac:dyDescent="0.25">
      <c r="A81" s="24" t="s">
        <v>131</v>
      </c>
      <c r="B81" s="25">
        <v>64</v>
      </c>
      <c r="C81" s="26" t="s">
        <v>108</v>
      </c>
      <c r="D81" s="26" t="s">
        <v>138</v>
      </c>
      <c r="E81" s="23" t="s">
        <v>80</v>
      </c>
      <c r="F81" s="23">
        <v>5</v>
      </c>
      <c r="G81" s="23" t="s">
        <v>37</v>
      </c>
      <c r="H81" s="23" t="s">
        <v>38</v>
      </c>
      <c r="I81" s="27">
        <v>32000000</v>
      </c>
      <c r="J81" s="27">
        <v>32000000</v>
      </c>
      <c r="K81" s="23" t="s">
        <v>40</v>
      </c>
      <c r="L81" s="23" t="s">
        <v>40</v>
      </c>
      <c r="M81" s="24" t="s">
        <v>118</v>
      </c>
    </row>
    <row r="82" spans="1:13" ht="40.5" customHeight="1" x14ac:dyDescent="0.25">
      <c r="A82" s="24" t="s">
        <v>131</v>
      </c>
      <c r="B82" s="25">
        <v>65</v>
      </c>
      <c r="C82" s="26" t="s">
        <v>108</v>
      </c>
      <c r="D82" s="26" t="s">
        <v>139</v>
      </c>
      <c r="E82" s="23" t="s">
        <v>80</v>
      </c>
      <c r="F82" s="23">
        <v>3</v>
      </c>
      <c r="G82" s="23" t="s">
        <v>49</v>
      </c>
      <c r="H82" s="23" t="s">
        <v>38</v>
      </c>
      <c r="I82" s="27">
        <v>68000000</v>
      </c>
      <c r="J82" s="27">
        <v>68000000</v>
      </c>
      <c r="K82" s="23" t="s">
        <v>40</v>
      </c>
      <c r="L82" s="23" t="s">
        <v>40</v>
      </c>
      <c r="M82" s="24" t="s">
        <v>118</v>
      </c>
    </row>
    <row r="83" spans="1:13" ht="40.5" customHeight="1" x14ac:dyDescent="0.25">
      <c r="A83" s="24" t="s">
        <v>131</v>
      </c>
      <c r="B83" s="25">
        <v>66</v>
      </c>
      <c r="C83" s="26" t="s">
        <v>108</v>
      </c>
      <c r="D83" s="26" t="s">
        <v>140</v>
      </c>
      <c r="E83" s="23" t="s">
        <v>80</v>
      </c>
      <c r="F83" s="23">
        <v>3</v>
      </c>
      <c r="G83" s="23" t="s">
        <v>86</v>
      </c>
      <c r="H83" s="23" t="s">
        <v>38</v>
      </c>
      <c r="I83" s="27">
        <v>27000000</v>
      </c>
      <c r="J83" s="27">
        <v>27000000</v>
      </c>
      <c r="K83" s="23" t="s">
        <v>40</v>
      </c>
      <c r="L83" s="23" t="s">
        <v>40</v>
      </c>
      <c r="M83" s="24" t="s">
        <v>118</v>
      </c>
    </row>
    <row r="84" spans="1:13" ht="40.5" customHeight="1" x14ac:dyDescent="0.25">
      <c r="A84" s="24" t="s">
        <v>131</v>
      </c>
      <c r="B84" s="25">
        <v>67</v>
      </c>
      <c r="C84" s="26" t="s">
        <v>108</v>
      </c>
      <c r="D84" s="26" t="s">
        <v>141</v>
      </c>
      <c r="E84" s="23" t="s">
        <v>112</v>
      </c>
      <c r="F84" s="23">
        <v>2</v>
      </c>
      <c r="G84" s="23" t="s">
        <v>85</v>
      </c>
      <c r="H84" s="23" t="s">
        <v>38</v>
      </c>
      <c r="I84" s="27">
        <v>62700000</v>
      </c>
      <c r="J84" s="27">
        <v>62700000</v>
      </c>
      <c r="K84" s="23" t="s">
        <v>40</v>
      </c>
      <c r="L84" s="23" t="s">
        <v>40</v>
      </c>
      <c r="M84" s="24" t="s">
        <v>118</v>
      </c>
    </row>
    <row r="85" spans="1:13" s="15" customFormat="1" ht="40.5" customHeight="1" x14ac:dyDescent="0.25">
      <c r="A85" s="24" t="s">
        <v>131</v>
      </c>
      <c r="B85" s="25">
        <v>68</v>
      </c>
      <c r="C85" s="26" t="s">
        <v>108</v>
      </c>
      <c r="D85" s="26" t="s">
        <v>143</v>
      </c>
      <c r="E85" s="23" t="s">
        <v>112</v>
      </c>
      <c r="F85" s="23">
        <v>2</v>
      </c>
      <c r="G85" s="23" t="s">
        <v>85</v>
      </c>
      <c r="H85" s="23" t="s">
        <v>38</v>
      </c>
      <c r="I85" s="27">
        <v>348151644</v>
      </c>
      <c r="J85" s="27">
        <v>348151644</v>
      </c>
      <c r="K85" s="23" t="s">
        <v>40</v>
      </c>
      <c r="L85" s="23" t="s">
        <v>40</v>
      </c>
      <c r="M85" s="24" t="s">
        <v>118</v>
      </c>
    </row>
    <row r="86" spans="1:13" ht="40.5" customHeight="1" x14ac:dyDescent="0.25">
      <c r="A86" s="24" t="s">
        <v>131</v>
      </c>
      <c r="B86" s="25">
        <v>69</v>
      </c>
      <c r="C86" s="26" t="s">
        <v>144</v>
      </c>
      <c r="D86" s="26" t="s">
        <v>145</v>
      </c>
      <c r="E86" s="23" t="s">
        <v>47</v>
      </c>
      <c r="F86" s="23">
        <v>2</v>
      </c>
      <c r="G86" s="23" t="s">
        <v>85</v>
      </c>
      <c r="H86" s="23" t="s">
        <v>38</v>
      </c>
      <c r="I86" s="27">
        <v>50000000</v>
      </c>
      <c r="J86" s="27">
        <v>50000000</v>
      </c>
      <c r="K86" s="23" t="s">
        <v>40</v>
      </c>
      <c r="L86" s="23" t="s">
        <v>40</v>
      </c>
      <c r="M86" s="24" t="s">
        <v>118</v>
      </c>
    </row>
    <row r="87" spans="1:13" ht="40.5" customHeight="1" x14ac:dyDescent="0.25">
      <c r="A87" s="24" t="s">
        <v>131</v>
      </c>
      <c r="B87" s="25">
        <v>70</v>
      </c>
      <c r="C87" s="26">
        <v>43233000</v>
      </c>
      <c r="D87" s="26" t="s">
        <v>146</v>
      </c>
      <c r="E87" s="23" t="s">
        <v>47</v>
      </c>
      <c r="F87" s="23">
        <v>4</v>
      </c>
      <c r="G87" s="23" t="s">
        <v>147</v>
      </c>
      <c r="H87" s="23" t="s">
        <v>38</v>
      </c>
      <c r="I87" s="27">
        <v>45000000</v>
      </c>
      <c r="J87" s="27">
        <v>45000000</v>
      </c>
      <c r="K87" s="23" t="s">
        <v>40</v>
      </c>
      <c r="L87" s="23" t="s">
        <v>40</v>
      </c>
      <c r="M87" s="24" t="s">
        <v>118</v>
      </c>
    </row>
    <row r="88" spans="1:13" ht="40.5" customHeight="1" x14ac:dyDescent="0.25">
      <c r="A88" s="24" t="s">
        <v>131</v>
      </c>
      <c r="B88" s="25">
        <v>71</v>
      </c>
      <c r="C88" s="26">
        <v>43211500</v>
      </c>
      <c r="D88" s="26" t="s">
        <v>148</v>
      </c>
      <c r="E88" s="23" t="s">
        <v>149</v>
      </c>
      <c r="F88" s="23">
        <v>2</v>
      </c>
      <c r="G88" s="23" t="s">
        <v>85</v>
      </c>
      <c r="H88" s="23" t="s">
        <v>38</v>
      </c>
      <c r="I88" s="27">
        <v>95000000</v>
      </c>
      <c r="J88" s="27">
        <v>95000000</v>
      </c>
      <c r="K88" s="23" t="s">
        <v>40</v>
      </c>
      <c r="L88" s="23" t="s">
        <v>40</v>
      </c>
      <c r="M88" s="24" t="s">
        <v>118</v>
      </c>
    </row>
    <row r="89" spans="1:13" ht="40.5" customHeight="1" x14ac:dyDescent="0.25">
      <c r="A89" s="24" t="s">
        <v>131</v>
      </c>
      <c r="B89" s="25">
        <v>72</v>
      </c>
      <c r="C89" s="26" t="s">
        <v>150</v>
      </c>
      <c r="D89" s="26" t="s">
        <v>151</v>
      </c>
      <c r="E89" s="23" t="s">
        <v>47</v>
      </c>
      <c r="F89" s="23">
        <v>6</v>
      </c>
      <c r="G89" s="23" t="s">
        <v>86</v>
      </c>
      <c r="H89" s="23" t="s">
        <v>38</v>
      </c>
      <c r="I89" s="27">
        <v>4950000</v>
      </c>
      <c r="J89" s="27">
        <v>4950000</v>
      </c>
      <c r="K89" s="23" t="s">
        <v>40</v>
      </c>
      <c r="L89" s="23" t="s">
        <v>40</v>
      </c>
      <c r="M89" s="24" t="s">
        <v>118</v>
      </c>
    </row>
    <row r="90" spans="1:13" ht="40.5" customHeight="1" x14ac:dyDescent="0.25">
      <c r="A90" s="24" t="s">
        <v>131</v>
      </c>
      <c r="B90" s="25">
        <v>73</v>
      </c>
      <c r="C90" s="26" t="s">
        <v>152</v>
      </c>
      <c r="D90" s="26" t="s">
        <v>153</v>
      </c>
      <c r="E90" s="23" t="s">
        <v>47</v>
      </c>
      <c r="F90" s="23">
        <v>4</v>
      </c>
      <c r="G90" s="23" t="s">
        <v>154</v>
      </c>
      <c r="H90" s="23" t="s">
        <v>38</v>
      </c>
      <c r="I90" s="27">
        <v>20000000</v>
      </c>
      <c r="J90" s="27">
        <v>20000000</v>
      </c>
      <c r="K90" s="23" t="s">
        <v>40</v>
      </c>
      <c r="L90" s="23" t="s">
        <v>40</v>
      </c>
      <c r="M90" s="24" t="s">
        <v>118</v>
      </c>
    </row>
    <row r="91" spans="1:13" ht="40.5" customHeight="1" x14ac:dyDescent="0.25">
      <c r="A91" s="24" t="s">
        <v>155</v>
      </c>
      <c r="B91" s="25">
        <v>74</v>
      </c>
      <c r="C91" s="26">
        <v>80121700</v>
      </c>
      <c r="D91" s="26" t="s">
        <v>156</v>
      </c>
      <c r="E91" s="23" t="s">
        <v>90</v>
      </c>
      <c r="F91" s="23">
        <v>7</v>
      </c>
      <c r="G91" s="23" t="s">
        <v>37</v>
      </c>
      <c r="H91" s="23" t="s">
        <v>38</v>
      </c>
      <c r="I91" s="27">
        <v>36974000</v>
      </c>
      <c r="J91" s="27">
        <v>36974000</v>
      </c>
      <c r="K91" s="23" t="s">
        <v>40</v>
      </c>
      <c r="L91" s="23" t="s">
        <v>40</v>
      </c>
      <c r="M91" s="24" t="s">
        <v>118</v>
      </c>
    </row>
    <row r="92" spans="1:13" ht="40.5" customHeight="1" x14ac:dyDescent="0.25">
      <c r="A92" s="24" t="s">
        <v>157</v>
      </c>
      <c r="B92" s="25">
        <v>75</v>
      </c>
      <c r="C92" s="26">
        <v>84131600</v>
      </c>
      <c r="D92" s="26" t="s">
        <v>158</v>
      </c>
      <c r="E92" s="23" t="s">
        <v>90</v>
      </c>
      <c r="F92" s="23">
        <v>12</v>
      </c>
      <c r="G92" s="23" t="s">
        <v>159</v>
      </c>
      <c r="H92" s="23" t="s">
        <v>38</v>
      </c>
      <c r="I92" s="27">
        <f>1896674000+2000000</f>
        <v>1898674000</v>
      </c>
      <c r="J92" s="27">
        <f>1896674000+2000000</f>
        <v>1898674000</v>
      </c>
      <c r="K92" s="23" t="s">
        <v>40</v>
      </c>
      <c r="L92" s="23" t="s">
        <v>40</v>
      </c>
      <c r="M92" s="24" t="s">
        <v>118</v>
      </c>
    </row>
    <row r="93" spans="1:13" ht="57.75" customHeight="1" x14ac:dyDescent="0.25">
      <c r="A93" s="24" t="s">
        <v>157</v>
      </c>
      <c r="B93" s="25">
        <v>76</v>
      </c>
      <c r="C93" s="26" t="s">
        <v>160</v>
      </c>
      <c r="D93" s="26" t="s">
        <v>161</v>
      </c>
      <c r="E93" s="23" t="s">
        <v>110</v>
      </c>
      <c r="F93" s="23">
        <v>11</v>
      </c>
      <c r="G93" s="23" t="s">
        <v>162</v>
      </c>
      <c r="H93" s="23" t="s">
        <v>38</v>
      </c>
      <c r="I93" s="27">
        <v>200000000</v>
      </c>
      <c r="J93" s="27">
        <v>200000000</v>
      </c>
      <c r="K93" s="23" t="s">
        <v>40</v>
      </c>
      <c r="L93" s="23" t="s">
        <v>40</v>
      </c>
      <c r="M93" s="24" t="s">
        <v>118</v>
      </c>
    </row>
    <row r="94" spans="1:13" ht="40.5" customHeight="1" x14ac:dyDescent="0.25">
      <c r="A94" s="24" t="s">
        <v>157</v>
      </c>
      <c r="B94" s="25">
        <v>77</v>
      </c>
      <c r="C94" s="26" t="s">
        <v>163</v>
      </c>
      <c r="D94" s="26" t="s">
        <v>164</v>
      </c>
      <c r="E94" s="23" t="s">
        <v>110</v>
      </c>
      <c r="F94" s="23">
        <v>11</v>
      </c>
      <c r="G94" s="23" t="s">
        <v>86</v>
      </c>
      <c r="H94" s="23" t="s">
        <v>38</v>
      </c>
      <c r="I94" s="27">
        <v>9000000</v>
      </c>
      <c r="J94" s="27">
        <v>9000000</v>
      </c>
      <c r="K94" s="23" t="s">
        <v>40</v>
      </c>
      <c r="L94" s="23" t="s">
        <v>40</v>
      </c>
      <c r="M94" s="24" t="s">
        <v>118</v>
      </c>
    </row>
    <row r="95" spans="1:13" ht="40.5" customHeight="1" x14ac:dyDescent="0.25">
      <c r="A95" s="24" t="s">
        <v>157</v>
      </c>
      <c r="B95" s="25">
        <v>78</v>
      </c>
      <c r="C95" s="26" t="s">
        <v>165</v>
      </c>
      <c r="D95" s="26" t="s">
        <v>166</v>
      </c>
      <c r="E95" s="23" t="s">
        <v>90</v>
      </c>
      <c r="F95" s="23">
        <v>2</v>
      </c>
      <c r="G95" s="23" t="s">
        <v>86</v>
      </c>
      <c r="H95" s="23" t="s">
        <v>38</v>
      </c>
      <c r="I95" s="27">
        <v>36000000</v>
      </c>
      <c r="J95" s="27">
        <v>36000000</v>
      </c>
      <c r="K95" s="23" t="s">
        <v>40</v>
      </c>
      <c r="L95" s="23" t="s">
        <v>40</v>
      </c>
      <c r="M95" s="24" t="s">
        <v>118</v>
      </c>
    </row>
    <row r="96" spans="1:13" ht="40.5" customHeight="1" x14ac:dyDescent="0.25">
      <c r="A96" s="24" t="s">
        <v>157</v>
      </c>
      <c r="B96" s="25">
        <v>79</v>
      </c>
      <c r="C96" s="26" t="s">
        <v>167</v>
      </c>
      <c r="D96" s="26" t="s">
        <v>168</v>
      </c>
      <c r="E96" s="23" t="s">
        <v>43</v>
      </c>
      <c r="F96" s="23">
        <v>2</v>
      </c>
      <c r="G96" s="23" t="s">
        <v>86</v>
      </c>
      <c r="H96" s="23" t="s">
        <v>38</v>
      </c>
      <c r="I96" s="27">
        <v>36000000</v>
      </c>
      <c r="J96" s="27">
        <v>36000000</v>
      </c>
      <c r="K96" s="23" t="s">
        <v>40</v>
      </c>
      <c r="L96" s="23" t="s">
        <v>40</v>
      </c>
      <c r="M96" s="24" t="s">
        <v>118</v>
      </c>
    </row>
    <row r="97" spans="1:13" ht="49.5" customHeight="1" x14ac:dyDescent="0.25">
      <c r="A97" s="24" t="s">
        <v>157</v>
      </c>
      <c r="B97" s="25">
        <v>80</v>
      </c>
      <c r="C97" s="26" t="s">
        <v>169</v>
      </c>
      <c r="D97" s="26" t="s">
        <v>170</v>
      </c>
      <c r="E97" s="23" t="s">
        <v>36</v>
      </c>
      <c r="F97" s="23">
        <v>2</v>
      </c>
      <c r="G97" s="23" t="s">
        <v>86</v>
      </c>
      <c r="H97" s="23" t="s">
        <v>38</v>
      </c>
      <c r="I97" s="27">
        <v>4100000</v>
      </c>
      <c r="J97" s="27">
        <v>4100000</v>
      </c>
      <c r="K97" s="23" t="s">
        <v>40</v>
      </c>
      <c r="L97" s="23" t="s">
        <v>40</v>
      </c>
      <c r="M97" s="24" t="s">
        <v>118</v>
      </c>
    </row>
    <row r="98" spans="1:13" ht="51" customHeight="1" x14ac:dyDescent="0.25">
      <c r="A98" s="24" t="s">
        <v>157</v>
      </c>
      <c r="B98" s="25">
        <v>81</v>
      </c>
      <c r="C98" s="26" t="s">
        <v>171</v>
      </c>
      <c r="D98" s="26" t="s">
        <v>172</v>
      </c>
      <c r="E98" s="23" t="s">
        <v>90</v>
      </c>
      <c r="F98" s="23">
        <v>10</v>
      </c>
      <c r="G98" s="23" t="s">
        <v>86</v>
      </c>
      <c r="H98" s="23" t="s">
        <v>38</v>
      </c>
      <c r="I98" s="27">
        <v>5500000</v>
      </c>
      <c r="J98" s="27">
        <v>5500000</v>
      </c>
      <c r="K98" s="23" t="s">
        <v>40</v>
      </c>
      <c r="L98" s="23" t="s">
        <v>40</v>
      </c>
      <c r="M98" s="24" t="s">
        <v>118</v>
      </c>
    </row>
    <row r="99" spans="1:13" s="15" customFormat="1" ht="51" customHeight="1" x14ac:dyDescent="0.25">
      <c r="A99" s="24" t="s">
        <v>157</v>
      </c>
      <c r="B99" s="25">
        <v>82</v>
      </c>
      <c r="C99" s="26" t="s">
        <v>173</v>
      </c>
      <c r="D99" s="26" t="s">
        <v>174</v>
      </c>
      <c r="E99" s="23" t="s">
        <v>112</v>
      </c>
      <c r="F99" s="23">
        <v>11</v>
      </c>
      <c r="G99" s="23" t="s">
        <v>159</v>
      </c>
      <c r="H99" s="23" t="s">
        <v>38</v>
      </c>
      <c r="I99" s="27">
        <v>459209834</v>
      </c>
      <c r="J99" s="27">
        <v>8170274</v>
      </c>
      <c r="K99" s="23" t="s">
        <v>175</v>
      </c>
      <c r="L99" s="23" t="s">
        <v>176</v>
      </c>
      <c r="M99" s="24" t="s">
        <v>118</v>
      </c>
    </row>
    <row r="100" spans="1:13" ht="48" customHeight="1" x14ac:dyDescent="0.25">
      <c r="A100" s="24" t="s">
        <v>157</v>
      </c>
      <c r="B100" s="25">
        <v>83</v>
      </c>
      <c r="C100" s="26">
        <v>95121514</v>
      </c>
      <c r="D100" s="26" t="s">
        <v>177</v>
      </c>
      <c r="E100" s="23" t="s">
        <v>90</v>
      </c>
      <c r="F100" s="23">
        <v>10</v>
      </c>
      <c r="G100" s="23" t="s">
        <v>85</v>
      </c>
      <c r="H100" s="23" t="s">
        <v>38</v>
      </c>
      <c r="I100" s="28">
        <v>50000000</v>
      </c>
      <c r="J100" s="29">
        <v>50000000</v>
      </c>
      <c r="K100" s="23" t="s">
        <v>39</v>
      </c>
      <c r="L100" s="23" t="s">
        <v>40</v>
      </c>
      <c r="M100" s="24" t="s">
        <v>118</v>
      </c>
    </row>
    <row r="101" spans="1:13" ht="48.75" customHeight="1" x14ac:dyDescent="0.25">
      <c r="A101" s="24" t="s">
        <v>157</v>
      </c>
      <c r="B101" s="25">
        <v>84</v>
      </c>
      <c r="C101" s="26">
        <v>78102203</v>
      </c>
      <c r="D101" s="26" t="s">
        <v>178</v>
      </c>
      <c r="E101" s="23" t="s">
        <v>90</v>
      </c>
      <c r="F101" s="23">
        <v>11</v>
      </c>
      <c r="G101" s="23" t="s">
        <v>37</v>
      </c>
      <c r="H101" s="23" t="s">
        <v>38</v>
      </c>
      <c r="I101" s="28">
        <v>2400000</v>
      </c>
      <c r="J101" s="28">
        <v>2400000</v>
      </c>
      <c r="K101" s="23" t="s">
        <v>39</v>
      </c>
      <c r="L101" s="23" t="s">
        <v>40</v>
      </c>
      <c r="M101" s="23" t="s">
        <v>118</v>
      </c>
    </row>
    <row r="102" spans="1:13" s="15" customFormat="1" ht="26.25" customHeight="1" x14ac:dyDescent="0.25">
      <c r="A102" s="24" t="s">
        <v>157</v>
      </c>
      <c r="B102" s="25">
        <v>85</v>
      </c>
      <c r="C102" s="26">
        <v>46191601</v>
      </c>
      <c r="D102" s="26" t="s">
        <v>179</v>
      </c>
      <c r="E102" s="23" t="s">
        <v>112</v>
      </c>
      <c r="F102" s="23">
        <v>2</v>
      </c>
      <c r="G102" s="23" t="s">
        <v>86</v>
      </c>
      <c r="H102" s="23" t="s">
        <v>38</v>
      </c>
      <c r="I102" s="28">
        <v>7000000</v>
      </c>
      <c r="J102" s="29">
        <v>7000000</v>
      </c>
      <c r="K102" s="23" t="s">
        <v>39</v>
      </c>
      <c r="L102" s="23" t="s">
        <v>40</v>
      </c>
      <c r="M102" s="23" t="s">
        <v>118</v>
      </c>
    </row>
    <row r="103" spans="1:13" s="3" customFormat="1" ht="40.5" customHeight="1" x14ac:dyDescent="0.25">
      <c r="A103" s="24" t="s">
        <v>157</v>
      </c>
      <c r="B103" s="25">
        <v>86</v>
      </c>
      <c r="C103" s="26">
        <v>81101500</v>
      </c>
      <c r="D103" s="26" t="s">
        <v>180</v>
      </c>
      <c r="E103" s="23" t="s">
        <v>90</v>
      </c>
      <c r="F103" s="23">
        <v>4</v>
      </c>
      <c r="G103" s="23" t="s">
        <v>181</v>
      </c>
      <c r="H103" s="23" t="s">
        <v>38</v>
      </c>
      <c r="I103" s="28">
        <v>84000000</v>
      </c>
      <c r="J103" s="29">
        <v>84000000</v>
      </c>
      <c r="K103" s="23" t="s">
        <v>39</v>
      </c>
      <c r="L103" s="23" t="s">
        <v>40</v>
      </c>
      <c r="M103" s="23" t="s">
        <v>118</v>
      </c>
    </row>
    <row r="104" spans="1:13" ht="40.5" customHeight="1" x14ac:dyDescent="0.25">
      <c r="A104" s="24" t="s">
        <v>157</v>
      </c>
      <c r="B104" s="25">
        <v>87</v>
      </c>
      <c r="C104" s="26" t="s">
        <v>182</v>
      </c>
      <c r="D104" s="26" t="s">
        <v>183</v>
      </c>
      <c r="E104" s="23" t="s">
        <v>36</v>
      </c>
      <c r="F104" s="23">
        <v>8</v>
      </c>
      <c r="G104" s="23" t="s">
        <v>49</v>
      </c>
      <c r="H104" s="23" t="s">
        <v>38</v>
      </c>
      <c r="I104" s="28">
        <v>50000000</v>
      </c>
      <c r="J104" s="29">
        <v>50000000</v>
      </c>
      <c r="K104" s="23" t="s">
        <v>39</v>
      </c>
      <c r="L104" s="23" t="s">
        <v>40</v>
      </c>
      <c r="M104" s="23" t="s">
        <v>118</v>
      </c>
    </row>
    <row r="105" spans="1:13" ht="40.5" customHeight="1" x14ac:dyDescent="0.25">
      <c r="A105" s="24" t="s">
        <v>157</v>
      </c>
      <c r="B105" s="25">
        <v>88</v>
      </c>
      <c r="C105" s="26" t="s">
        <v>184</v>
      </c>
      <c r="D105" s="26" t="s">
        <v>185</v>
      </c>
      <c r="E105" s="23" t="s">
        <v>36</v>
      </c>
      <c r="F105" s="23">
        <v>9</v>
      </c>
      <c r="G105" s="23" t="s">
        <v>86</v>
      </c>
      <c r="H105" s="23" t="s">
        <v>38</v>
      </c>
      <c r="I105" s="28">
        <v>30000000</v>
      </c>
      <c r="J105" s="29">
        <v>30000000</v>
      </c>
      <c r="K105" s="23" t="s">
        <v>39</v>
      </c>
      <c r="L105" s="23" t="s">
        <v>40</v>
      </c>
      <c r="M105" s="23" t="s">
        <v>118</v>
      </c>
    </row>
    <row r="106" spans="1:13" s="15" customFormat="1" ht="28.5" customHeight="1" x14ac:dyDescent="0.25">
      <c r="A106" s="24" t="s">
        <v>157</v>
      </c>
      <c r="B106" s="25">
        <v>89</v>
      </c>
      <c r="C106" s="26" t="s">
        <v>186</v>
      </c>
      <c r="D106" s="26" t="s">
        <v>187</v>
      </c>
      <c r="E106" s="23" t="s">
        <v>80</v>
      </c>
      <c r="F106" s="23">
        <v>4</v>
      </c>
      <c r="G106" s="23" t="s">
        <v>181</v>
      </c>
      <c r="H106" s="23" t="s">
        <v>38</v>
      </c>
      <c r="I106" s="28">
        <v>49000000</v>
      </c>
      <c r="J106" s="29">
        <v>49000000</v>
      </c>
      <c r="K106" s="23" t="s">
        <v>39</v>
      </c>
      <c r="L106" s="23" t="s">
        <v>40</v>
      </c>
      <c r="M106" s="23" t="s">
        <v>118</v>
      </c>
    </row>
    <row r="107" spans="1:13" ht="28.5" customHeight="1" x14ac:dyDescent="0.25">
      <c r="A107" s="24" t="s">
        <v>115</v>
      </c>
      <c r="B107" s="25">
        <v>90</v>
      </c>
      <c r="C107" s="26">
        <v>80115000</v>
      </c>
      <c r="D107" s="26" t="s">
        <v>188</v>
      </c>
      <c r="E107" s="23" t="s">
        <v>142</v>
      </c>
      <c r="F107" s="23">
        <v>4</v>
      </c>
      <c r="G107" s="23" t="s">
        <v>37</v>
      </c>
      <c r="H107" s="23" t="s">
        <v>38</v>
      </c>
      <c r="I107" s="28">
        <v>32000000</v>
      </c>
      <c r="J107" s="29">
        <v>32000000</v>
      </c>
      <c r="K107" s="23" t="s">
        <v>39</v>
      </c>
      <c r="L107" s="23" t="s">
        <v>40</v>
      </c>
      <c r="M107" s="23" t="s">
        <v>118</v>
      </c>
    </row>
    <row r="108" spans="1:13" ht="28.5" customHeight="1" x14ac:dyDescent="0.25">
      <c r="A108" s="24" t="s">
        <v>87</v>
      </c>
      <c r="B108" s="25">
        <v>91</v>
      </c>
      <c r="C108" s="26">
        <v>86132000</v>
      </c>
      <c r="D108" s="26" t="s">
        <v>189</v>
      </c>
      <c r="E108" s="23" t="s">
        <v>142</v>
      </c>
      <c r="F108" s="23">
        <v>3</v>
      </c>
      <c r="G108" s="23" t="s">
        <v>37</v>
      </c>
      <c r="H108" s="23" t="s">
        <v>38</v>
      </c>
      <c r="I108" s="28">
        <v>11400000</v>
      </c>
      <c r="J108" s="29">
        <v>11400000</v>
      </c>
      <c r="K108" s="23" t="s">
        <v>39</v>
      </c>
      <c r="L108" s="23" t="s">
        <v>40</v>
      </c>
      <c r="M108" s="23" t="s">
        <v>118</v>
      </c>
    </row>
    <row r="109" spans="1:13" s="15" customFormat="1" ht="28.5" customHeight="1" x14ac:dyDescent="0.25">
      <c r="A109" s="24" t="s">
        <v>157</v>
      </c>
      <c r="B109" s="25">
        <v>92</v>
      </c>
      <c r="C109" s="26" t="s">
        <v>160</v>
      </c>
      <c r="D109" s="26" t="s">
        <v>190</v>
      </c>
      <c r="E109" s="23" t="s">
        <v>112</v>
      </c>
      <c r="F109" s="23">
        <v>2</v>
      </c>
      <c r="G109" s="23" t="s">
        <v>86</v>
      </c>
      <c r="H109" s="23" t="s">
        <v>38</v>
      </c>
      <c r="I109" s="28">
        <v>36400000</v>
      </c>
      <c r="J109" s="29">
        <v>36400000</v>
      </c>
      <c r="K109" s="23" t="s">
        <v>39</v>
      </c>
      <c r="L109" s="23" t="s">
        <v>40</v>
      </c>
      <c r="M109" s="23" t="s">
        <v>118</v>
      </c>
    </row>
    <row r="110" spans="1:13" s="15" customFormat="1" ht="75" x14ac:dyDescent="0.25">
      <c r="A110" s="24" t="s">
        <v>157</v>
      </c>
      <c r="B110" s="25">
        <v>93</v>
      </c>
      <c r="C110" s="26" t="s">
        <v>199</v>
      </c>
      <c r="D110" s="26" t="s">
        <v>191</v>
      </c>
      <c r="E110" s="23" t="s">
        <v>112</v>
      </c>
      <c r="F110" s="23">
        <v>1</v>
      </c>
      <c r="G110" s="23" t="s">
        <v>192</v>
      </c>
      <c r="H110" s="23" t="s">
        <v>38</v>
      </c>
      <c r="I110" s="28">
        <v>305000000</v>
      </c>
      <c r="J110" s="29">
        <v>305000000</v>
      </c>
      <c r="K110" s="23" t="s">
        <v>39</v>
      </c>
      <c r="L110" s="23" t="s">
        <v>40</v>
      </c>
      <c r="M110" s="23" t="s">
        <v>118</v>
      </c>
    </row>
    <row r="111" spans="1:13" s="15" customFormat="1" ht="75" x14ac:dyDescent="0.25">
      <c r="A111" s="24" t="s">
        <v>115</v>
      </c>
      <c r="B111" s="25">
        <v>94</v>
      </c>
      <c r="C111" s="26" t="s">
        <v>201</v>
      </c>
      <c r="D111" s="26" t="s">
        <v>200</v>
      </c>
      <c r="E111" s="23" t="s">
        <v>202</v>
      </c>
      <c r="F111" s="23">
        <v>1</v>
      </c>
      <c r="G111" s="23" t="s">
        <v>37</v>
      </c>
      <c r="H111" s="23" t="s">
        <v>38</v>
      </c>
      <c r="I111" s="28">
        <v>155000000</v>
      </c>
      <c r="J111" s="29">
        <v>155000000</v>
      </c>
      <c r="K111" s="23" t="s">
        <v>203</v>
      </c>
      <c r="L111" s="23" t="s">
        <v>40</v>
      </c>
      <c r="M111" s="23" t="s">
        <v>118</v>
      </c>
    </row>
    <row r="112" spans="1:13" s="15" customFormat="1" ht="28.5" customHeight="1" x14ac:dyDescent="0.25">
      <c r="A112" s="2"/>
      <c r="B112" s="2"/>
      <c r="C112" s="2"/>
      <c r="D112" s="2"/>
      <c r="E112" s="2"/>
      <c r="F112" s="2"/>
      <c r="G112" s="3"/>
      <c r="H112" s="3"/>
      <c r="I112" s="39">
        <f>SUM(I18:I111)</f>
        <v>9599802478</v>
      </c>
      <c r="J112" s="16"/>
      <c r="K112" s="3"/>
      <c r="L112" s="3"/>
      <c r="M112" s="2"/>
    </row>
    <row r="113" spans="1:13" s="15" customFormat="1" x14ac:dyDescent="0.25">
      <c r="A113" s="2"/>
      <c r="B113" s="2"/>
      <c r="C113" s="17" t="s">
        <v>193</v>
      </c>
      <c r="D113" s="2"/>
      <c r="E113" s="2"/>
      <c r="F113" s="2"/>
      <c r="G113" s="3"/>
      <c r="H113" s="3"/>
      <c r="I113" s="18"/>
      <c r="J113" s="2"/>
      <c r="K113" s="3"/>
      <c r="L113" s="3"/>
      <c r="M113" s="2"/>
    </row>
    <row r="114" spans="1:13" s="15" customFormat="1" ht="30" x14ac:dyDescent="0.25">
      <c r="A114" s="2"/>
      <c r="B114" s="2"/>
      <c r="C114" s="13" t="s">
        <v>23</v>
      </c>
      <c r="D114" s="13" t="s">
        <v>194</v>
      </c>
      <c r="E114" s="13" t="s">
        <v>32</v>
      </c>
      <c r="F114" s="2"/>
      <c r="G114" s="3"/>
      <c r="H114" s="3"/>
      <c r="I114" s="18"/>
      <c r="J114" s="19"/>
      <c r="K114" s="3"/>
      <c r="L114" s="16"/>
      <c r="M114" s="2"/>
    </row>
    <row r="115" spans="1:13" s="15" customFormat="1" ht="97.5" customHeight="1" x14ac:dyDescent="0.25">
      <c r="A115" s="2"/>
      <c r="B115" s="2"/>
      <c r="C115" s="14" t="s">
        <v>195</v>
      </c>
      <c r="D115" s="8" t="s">
        <v>196</v>
      </c>
      <c r="E115" s="20" t="s">
        <v>197</v>
      </c>
      <c r="F115" s="2"/>
      <c r="G115" s="3"/>
      <c r="H115" s="3"/>
      <c r="I115" s="3"/>
      <c r="J115" s="2"/>
      <c r="K115" s="3"/>
      <c r="L115" s="3"/>
      <c r="M115" s="2"/>
    </row>
    <row r="116" spans="1:13" s="15" customFormat="1" ht="165" x14ac:dyDescent="0.25">
      <c r="A116" s="2"/>
      <c r="B116" s="2"/>
      <c r="C116" s="14" t="s">
        <v>82</v>
      </c>
      <c r="D116" s="8" t="s">
        <v>198</v>
      </c>
      <c r="E116" s="20" t="s">
        <v>197</v>
      </c>
      <c r="F116" s="2"/>
      <c r="G116" s="3"/>
      <c r="H116" s="3"/>
      <c r="I116" s="3"/>
      <c r="J116" s="2"/>
      <c r="K116" s="3"/>
      <c r="L116" s="3"/>
      <c r="M116" s="2"/>
    </row>
    <row r="117" spans="1:13" s="15" customFormat="1" ht="75" x14ac:dyDescent="0.25">
      <c r="A117" s="2"/>
      <c r="B117" s="2"/>
      <c r="C117" s="14" t="s">
        <v>195</v>
      </c>
      <c r="D117" s="14">
        <v>84121806</v>
      </c>
      <c r="E117" s="20" t="s">
        <v>197</v>
      </c>
      <c r="F117" s="2"/>
      <c r="G117" s="3"/>
      <c r="H117" s="3"/>
      <c r="I117" s="3"/>
      <c r="J117" s="2"/>
      <c r="K117" s="3"/>
      <c r="L117" s="3"/>
      <c r="M117" s="2"/>
    </row>
    <row r="118" spans="1:13" s="15" customFormat="1" x14ac:dyDescent="0.25">
      <c r="A118" s="2"/>
      <c r="B118" s="2"/>
      <c r="C118" s="2"/>
      <c r="D118" s="2"/>
      <c r="E118" s="2"/>
      <c r="F118" s="2"/>
      <c r="G118" s="3"/>
      <c r="H118" s="3"/>
      <c r="I118" s="3"/>
      <c r="J118" s="2"/>
      <c r="K118" s="16"/>
      <c r="L118" s="3"/>
      <c r="M118" s="2"/>
    </row>
    <row r="119" spans="1:13" s="15" customFormat="1" x14ac:dyDescent="0.25">
      <c r="A119" s="2"/>
      <c r="B119" s="2"/>
      <c r="C119" s="2"/>
      <c r="D119" s="2"/>
      <c r="E119" s="2"/>
      <c r="F119" s="2"/>
      <c r="G119" s="3"/>
      <c r="H119" s="3"/>
      <c r="I119" s="3"/>
      <c r="J119" s="19"/>
      <c r="K119" s="16"/>
      <c r="L119" s="3"/>
      <c r="M119" s="2"/>
    </row>
    <row r="120" spans="1:13" s="15" customFormat="1" x14ac:dyDescent="0.25">
      <c r="A120" s="2"/>
      <c r="B120" s="2"/>
      <c r="C120" s="2"/>
      <c r="D120" s="2"/>
      <c r="E120" s="2"/>
      <c r="F120" s="2"/>
      <c r="G120" s="3"/>
      <c r="H120" s="3"/>
      <c r="I120" s="3"/>
      <c r="J120" s="2"/>
      <c r="K120" s="16"/>
      <c r="L120" s="3"/>
      <c r="M120" s="2"/>
    </row>
    <row r="121" spans="1:13" s="15" customFormat="1" x14ac:dyDescent="0.25">
      <c r="A121" s="2"/>
      <c r="B121" s="2"/>
      <c r="C121" s="2"/>
      <c r="D121" s="2"/>
      <c r="E121" s="2"/>
      <c r="F121" s="2"/>
      <c r="G121" s="3"/>
      <c r="H121" s="3"/>
      <c r="I121" s="3"/>
      <c r="J121" s="2"/>
      <c r="K121" s="16"/>
      <c r="L121" s="3"/>
      <c r="M121" s="2"/>
    </row>
    <row r="122" spans="1:13" s="15" customFormat="1" x14ac:dyDescent="0.25">
      <c r="A122" s="2"/>
      <c r="B122" s="2"/>
      <c r="C122" s="2"/>
      <c r="D122" s="2"/>
      <c r="E122" s="2"/>
      <c r="F122" s="2"/>
      <c r="G122" s="3"/>
      <c r="H122" s="3"/>
      <c r="I122" s="3"/>
      <c r="J122" s="2"/>
      <c r="K122" s="16"/>
      <c r="L122" s="3"/>
      <c r="M122" s="2"/>
    </row>
    <row r="123" spans="1:13" x14ac:dyDescent="0.25">
      <c r="K123" s="16"/>
    </row>
    <row r="124" spans="1:13" x14ac:dyDescent="0.25">
      <c r="K124" s="16"/>
    </row>
    <row r="125" spans="1:13" x14ac:dyDescent="0.25">
      <c r="K125" s="16"/>
    </row>
    <row r="126" spans="1:13" x14ac:dyDescent="0.25">
      <c r="K126" s="16"/>
    </row>
    <row r="127" spans="1:13" ht="30" customHeight="1" x14ac:dyDescent="0.25">
      <c r="K127" s="16"/>
    </row>
    <row r="128" spans="1:13" x14ac:dyDescent="0.25">
      <c r="K128" s="16"/>
    </row>
    <row r="129" spans="1:13" x14ac:dyDescent="0.25">
      <c r="K129" s="16"/>
    </row>
    <row r="130" spans="1:13" x14ac:dyDescent="0.25">
      <c r="K130" s="16"/>
    </row>
    <row r="131" spans="1:13" x14ac:dyDescent="0.25">
      <c r="K131" s="16"/>
    </row>
    <row r="132" spans="1:13" x14ac:dyDescent="0.25">
      <c r="K132" s="16"/>
      <c r="L132" s="21"/>
    </row>
    <row r="133" spans="1:13" x14ac:dyDescent="0.25">
      <c r="K133" s="16"/>
    </row>
    <row r="134" spans="1:13" ht="68.25" customHeight="1" x14ac:dyDescent="0.25">
      <c r="K134" s="16"/>
    </row>
    <row r="135" spans="1:13" x14ac:dyDescent="0.25">
      <c r="G135" s="22"/>
      <c r="K135" s="16"/>
    </row>
    <row r="136" spans="1:13" ht="38.450000000000003" customHeight="1" x14ac:dyDescent="0.25">
      <c r="K136" s="16"/>
    </row>
    <row r="137" spans="1:13" x14ac:dyDescent="0.25">
      <c r="K137" s="16"/>
    </row>
    <row r="138" spans="1:13" x14ac:dyDescent="0.25">
      <c r="K138" s="16"/>
    </row>
    <row r="139" spans="1:13" s="3" customFormat="1" x14ac:dyDescent="0.25">
      <c r="A139" s="2"/>
      <c r="B139" s="2"/>
      <c r="C139" s="2"/>
      <c r="D139" s="2"/>
      <c r="E139" s="2"/>
      <c r="F139" s="2"/>
      <c r="J139" s="2"/>
      <c r="K139" s="16"/>
      <c r="M139" s="2"/>
    </row>
    <row r="140" spans="1:13" s="3" customFormat="1" x14ac:dyDescent="0.25">
      <c r="A140" s="2"/>
      <c r="B140" s="2"/>
      <c r="C140" s="2"/>
      <c r="D140" s="2"/>
      <c r="E140" s="2"/>
      <c r="F140" s="2"/>
      <c r="J140" s="2"/>
      <c r="K140" s="16"/>
      <c r="M140" s="2"/>
    </row>
  </sheetData>
  <autoFilter ref="A17:M117"/>
  <mergeCells count="2">
    <mergeCell ref="G5:J9"/>
    <mergeCell ref="G11:J15"/>
  </mergeCells>
  <dataValidations count="5">
    <dataValidation type="list" allowBlank="1" showInputMessage="1" showErrorMessage="1" sqref="E65491:E65636 IS65489:IS65634 SO65489:SO65634 ACK65489:ACK65634 AMG65489:AMG65634 AWC65489:AWC65634 BFY65489:BFY65634 BPU65489:BPU65634 BZQ65489:BZQ65634 CJM65489:CJM65634 CTI65489:CTI65634 DDE65489:DDE65634 DNA65489:DNA65634 DWW65489:DWW65634 EGS65489:EGS65634 EQO65489:EQO65634 FAK65489:FAK65634 FKG65489:FKG65634 FUC65489:FUC65634 GDY65489:GDY65634 GNU65489:GNU65634 GXQ65489:GXQ65634 HHM65489:HHM65634 HRI65489:HRI65634 IBE65489:IBE65634 ILA65489:ILA65634 IUW65489:IUW65634 JES65489:JES65634 JOO65489:JOO65634 JYK65489:JYK65634 KIG65489:KIG65634 KSC65489:KSC65634 LBY65489:LBY65634 LLU65489:LLU65634 LVQ65489:LVQ65634 MFM65489:MFM65634 MPI65489:MPI65634 MZE65489:MZE65634 NJA65489:NJA65634 NSW65489:NSW65634 OCS65489:OCS65634 OMO65489:OMO65634 OWK65489:OWK65634 PGG65489:PGG65634 PQC65489:PQC65634 PZY65489:PZY65634 QJU65489:QJU65634 QTQ65489:QTQ65634 RDM65489:RDM65634 RNI65489:RNI65634 RXE65489:RXE65634 SHA65489:SHA65634 SQW65489:SQW65634 TAS65489:TAS65634 TKO65489:TKO65634 TUK65489:TUK65634 UEG65489:UEG65634 UOC65489:UOC65634 UXY65489:UXY65634 VHU65489:VHU65634 VRQ65489:VRQ65634 WBM65489:WBM65634 WLI65489:WLI65634 WVE65489:WVE65634 E131027:E131172 IS131025:IS131170 SO131025:SO131170 ACK131025:ACK131170 AMG131025:AMG131170 AWC131025:AWC131170 BFY131025:BFY131170 BPU131025:BPU131170 BZQ131025:BZQ131170 CJM131025:CJM131170 CTI131025:CTI131170 DDE131025:DDE131170 DNA131025:DNA131170 DWW131025:DWW131170 EGS131025:EGS131170 EQO131025:EQO131170 FAK131025:FAK131170 FKG131025:FKG131170 FUC131025:FUC131170 GDY131025:GDY131170 GNU131025:GNU131170 GXQ131025:GXQ131170 HHM131025:HHM131170 HRI131025:HRI131170 IBE131025:IBE131170 ILA131025:ILA131170 IUW131025:IUW131170 JES131025:JES131170 JOO131025:JOO131170 JYK131025:JYK131170 KIG131025:KIG131170 KSC131025:KSC131170 LBY131025:LBY131170 LLU131025:LLU131170 LVQ131025:LVQ131170 MFM131025:MFM131170 MPI131025:MPI131170 MZE131025:MZE131170 NJA131025:NJA131170 NSW131025:NSW131170 OCS131025:OCS131170 OMO131025:OMO131170 OWK131025:OWK131170 PGG131025:PGG131170 PQC131025:PQC131170 PZY131025:PZY131170 QJU131025:QJU131170 QTQ131025:QTQ131170 RDM131025:RDM131170 RNI131025:RNI131170 RXE131025:RXE131170 SHA131025:SHA131170 SQW131025:SQW131170 TAS131025:TAS131170 TKO131025:TKO131170 TUK131025:TUK131170 UEG131025:UEG131170 UOC131025:UOC131170 UXY131025:UXY131170 VHU131025:VHU131170 VRQ131025:VRQ131170 WBM131025:WBM131170 WLI131025:WLI131170 WVE131025:WVE131170 E196563:E196708 IS196561:IS196706 SO196561:SO196706 ACK196561:ACK196706 AMG196561:AMG196706 AWC196561:AWC196706 BFY196561:BFY196706 BPU196561:BPU196706 BZQ196561:BZQ196706 CJM196561:CJM196706 CTI196561:CTI196706 DDE196561:DDE196706 DNA196561:DNA196706 DWW196561:DWW196706 EGS196561:EGS196706 EQO196561:EQO196706 FAK196561:FAK196706 FKG196561:FKG196706 FUC196561:FUC196706 GDY196561:GDY196706 GNU196561:GNU196706 GXQ196561:GXQ196706 HHM196561:HHM196706 HRI196561:HRI196706 IBE196561:IBE196706 ILA196561:ILA196706 IUW196561:IUW196706 JES196561:JES196706 JOO196561:JOO196706 JYK196561:JYK196706 KIG196561:KIG196706 KSC196561:KSC196706 LBY196561:LBY196706 LLU196561:LLU196706 LVQ196561:LVQ196706 MFM196561:MFM196706 MPI196561:MPI196706 MZE196561:MZE196706 NJA196561:NJA196706 NSW196561:NSW196706 OCS196561:OCS196706 OMO196561:OMO196706 OWK196561:OWK196706 PGG196561:PGG196706 PQC196561:PQC196706 PZY196561:PZY196706 QJU196561:QJU196706 QTQ196561:QTQ196706 RDM196561:RDM196706 RNI196561:RNI196706 RXE196561:RXE196706 SHA196561:SHA196706 SQW196561:SQW196706 TAS196561:TAS196706 TKO196561:TKO196706 TUK196561:TUK196706 UEG196561:UEG196706 UOC196561:UOC196706 UXY196561:UXY196706 VHU196561:VHU196706 VRQ196561:VRQ196706 WBM196561:WBM196706 WLI196561:WLI196706 WVE196561:WVE196706 E262099:E262244 IS262097:IS262242 SO262097:SO262242 ACK262097:ACK262242 AMG262097:AMG262242 AWC262097:AWC262242 BFY262097:BFY262242 BPU262097:BPU262242 BZQ262097:BZQ262242 CJM262097:CJM262242 CTI262097:CTI262242 DDE262097:DDE262242 DNA262097:DNA262242 DWW262097:DWW262242 EGS262097:EGS262242 EQO262097:EQO262242 FAK262097:FAK262242 FKG262097:FKG262242 FUC262097:FUC262242 GDY262097:GDY262242 GNU262097:GNU262242 GXQ262097:GXQ262242 HHM262097:HHM262242 HRI262097:HRI262242 IBE262097:IBE262242 ILA262097:ILA262242 IUW262097:IUW262242 JES262097:JES262242 JOO262097:JOO262242 JYK262097:JYK262242 KIG262097:KIG262242 KSC262097:KSC262242 LBY262097:LBY262242 LLU262097:LLU262242 LVQ262097:LVQ262242 MFM262097:MFM262242 MPI262097:MPI262242 MZE262097:MZE262242 NJA262097:NJA262242 NSW262097:NSW262242 OCS262097:OCS262242 OMO262097:OMO262242 OWK262097:OWK262242 PGG262097:PGG262242 PQC262097:PQC262242 PZY262097:PZY262242 QJU262097:QJU262242 QTQ262097:QTQ262242 RDM262097:RDM262242 RNI262097:RNI262242 RXE262097:RXE262242 SHA262097:SHA262242 SQW262097:SQW262242 TAS262097:TAS262242 TKO262097:TKO262242 TUK262097:TUK262242 UEG262097:UEG262242 UOC262097:UOC262242 UXY262097:UXY262242 VHU262097:VHU262242 VRQ262097:VRQ262242 WBM262097:WBM262242 WLI262097:WLI262242 WVE262097:WVE262242 E327635:E327780 IS327633:IS327778 SO327633:SO327778 ACK327633:ACK327778 AMG327633:AMG327778 AWC327633:AWC327778 BFY327633:BFY327778 BPU327633:BPU327778 BZQ327633:BZQ327778 CJM327633:CJM327778 CTI327633:CTI327778 DDE327633:DDE327778 DNA327633:DNA327778 DWW327633:DWW327778 EGS327633:EGS327778 EQO327633:EQO327778 FAK327633:FAK327778 FKG327633:FKG327778 FUC327633:FUC327778 GDY327633:GDY327778 GNU327633:GNU327778 GXQ327633:GXQ327778 HHM327633:HHM327778 HRI327633:HRI327778 IBE327633:IBE327778 ILA327633:ILA327778 IUW327633:IUW327778 JES327633:JES327778 JOO327633:JOO327778 JYK327633:JYK327778 KIG327633:KIG327778 KSC327633:KSC327778 LBY327633:LBY327778 LLU327633:LLU327778 LVQ327633:LVQ327778 MFM327633:MFM327778 MPI327633:MPI327778 MZE327633:MZE327778 NJA327633:NJA327778 NSW327633:NSW327778 OCS327633:OCS327778 OMO327633:OMO327778 OWK327633:OWK327778 PGG327633:PGG327778 PQC327633:PQC327778 PZY327633:PZY327778 QJU327633:QJU327778 QTQ327633:QTQ327778 RDM327633:RDM327778 RNI327633:RNI327778 RXE327633:RXE327778 SHA327633:SHA327778 SQW327633:SQW327778 TAS327633:TAS327778 TKO327633:TKO327778 TUK327633:TUK327778 UEG327633:UEG327778 UOC327633:UOC327778 UXY327633:UXY327778 VHU327633:VHU327778 VRQ327633:VRQ327778 WBM327633:WBM327778 WLI327633:WLI327778 WVE327633:WVE327778 E393171:E393316 IS393169:IS393314 SO393169:SO393314 ACK393169:ACK393314 AMG393169:AMG393314 AWC393169:AWC393314 BFY393169:BFY393314 BPU393169:BPU393314 BZQ393169:BZQ393314 CJM393169:CJM393314 CTI393169:CTI393314 DDE393169:DDE393314 DNA393169:DNA393314 DWW393169:DWW393314 EGS393169:EGS393314 EQO393169:EQO393314 FAK393169:FAK393314 FKG393169:FKG393314 FUC393169:FUC393314 GDY393169:GDY393314 GNU393169:GNU393314 GXQ393169:GXQ393314 HHM393169:HHM393314 HRI393169:HRI393314 IBE393169:IBE393314 ILA393169:ILA393314 IUW393169:IUW393314 JES393169:JES393314 JOO393169:JOO393314 JYK393169:JYK393314 KIG393169:KIG393314 KSC393169:KSC393314 LBY393169:LBY393314 LLU393169:LLU393314 LVQ393169:LVQ393314 MFM393169:MFM393314 MPI393169:MPI393314 MZE393169:MZE393314 NJA393169:NJA393314 NSW393169:NSW393314 OCS393169:OCS393314 OMO393169:OMO393314 OWK393169:OWK393314 PGG393169:PGG393314 PQC393169:PQC393314 PZY393169:PZY393314 QJU393169:QJU393314 QTQ393169:QTQ393314 RDM393169:RDM393314 RNI393169:RNI393314 RXE393169:RXE393314 SHA393169:SHA393314 SQW393169:SQW393314 TAS393169:TAS393314 TKO393169:TKO393314 TUK393169:TUK393314 UEG393169:UEG393314 UOC393169:UOC393314 UXY393169:UXY393314 VHU393169:VHU393314 VRQ393169:VRQ393314 WBM393169:WBM393314 WLI393169:WLI393314 WVE393169:WVE393314 E458707:E458852 IS458705:IS458850 SO458705:SO458850 ACK458705:ACK458850 AMG458705:AMG458850 AWC458705:AWC458850 BFY458705:BFY458850 BPU458705:BPU458850 BZQ458705:BZQ458850 CJM458705:CJM458850 CTI458705:CTI458850 DDE458705:DDE458850 DNA458705:DNA458850 DWW458705:DWW458850 EGS458705:EGS458850 EQO458705:EQO458850 FAK458705:FAK458850 FKG458705:FKG458850 FUC458705:FUC458850 GDY458705:GDY458850 GNU458705:GNU458850 GXQ458705:GXQ458850 HHM458705:HHM458850 HRI458705:HRI458850 IBE458705:IBE458850 ILA458705:ILA458850 IUW458705:IUW458850 JES458705:JES458850 JOO458705:JOO458850 JYK458705:JYK458850 KIG458705:KIG458850 KSC458705:KSC458850 LBY458705:LBY458850 LLU458705:LLU458850 LVQ458705:LVQ458850 MFM458705:MFM458850 MPI458705:MPI458850 MZE458705:MZE458850 NJA458705:NJA458850 NSW458705:NSW458850 OCS458705:OCS458850 OMO458705:OMO458850 OWK458705:OWK458850 PGG458705:PGG458850 PQC458705:PQC458850 PZY458705:PZY458850 QJU458705:QJU458850 QTQ458705:QTQ458850 RDM458705:RDM458850 RNI458705:RNI458850 RXE458705:RXE458850 SHA458705:SHA458850 SQW458705:SQW458850 TAS458705:TAS458850 TKO458705:TKO458850 TUK458705:TUK458850 UEG458705:UEG458850 UOC458705:UOC458850 UXY458705:UXY458850 VHU458705:VHU458850 VRQ458705:VRQ458850 WBM458705:WBM458850 WLI458705:WLI458850 WVE458705:WVE458850 E524243:E524388 IS524241:IS524386 SO524241:SO524386 ACK524241:ACK524386 AMG524241:AMG524386 AWC524241:AWC524386 BFY524241:BFY524386 BPU524241:BPU524386 BZQ524241:BZQ524386 CJM524241:CJM524386 CTI524241:CTI524386 DDE524241:DDE524386 DNA524241:DNA524386 DWW524241:DWW524386 EGS524241:EGS524386 EQO524241:EQO524386 FAK524241:FAK524386 FKG524241:FKG524386 FUC524241:FUC524386 GDY524241:GDY524386 GNU524241:GNU524386 GXQ524241:GXQ524386 HHM524241:HHM524386 HRI524241:HRI524386 IBE524241:IBE524386 ILA524241:ILA524386 IUW524241:IUW524386 JES524241:JES524386 JOO524241:JOO524386 JYK524241:JYK524386 KIG524241:KIG524386 KSC524241:KSC524386 LBY524241:LBY524386 LLU524241:LLU524386 LVQ524241:LVQ524386 MFM524241:MFM524386 MPI524241:MPI524386 MZE524241:MZE524386 NJA524241:NJA524386 NSW524241:NSW524386 OCS524241:OCS524386 OMO524241:OMO524386 OWK524241:OWK524386 PGG524241:PGG524386 PQC524241:PQC524386 PZY524241:PZY524386 QJU524241:QJU524386 QTQ524241:QTQ524386 RDM524241:RDM524386 RNI524241:RNI524386 RXE524241:RXE524386 SHA524241:SHA524386 SQW524241:SQW524386 TAS524241:TAS524386 TKO524241:TKO524386 TUK524241:TUK524386 UEG524241:UEG524386 UOC524241:UOC524386 UXY524241:UXY524386 VHU524241:VHU524386 VRQ524241:VRQ524386 WBM524241:WBM524386 WLI524241:WLI524386 WVE524241:WVE524386 E589779:E589924 IS589777:IS589922 SO589777:SO589922 ACK589777:ACK589922 AMG589777:AMG589922 AWC589777:AWC589922 BFY589777:BFY589922 BPU589777:BPU589922 BZQ589777:BZQ589922 CJM589777:CJM589922 CTI589777:CTI589922 DDE589777:DDE589922 DNA589777:DNA589922 DWW589777:DWW589922 EGS589777:EGS589922 EQO589777:EQO589922 FAK589777:FAK589922 FKG589777:FKG589922 FUC589777:FUC589922 GDY589777:GDY589922 GNU589777:GNU589922 GXQ589777:GXQ589922 HHM589777:HHM589922 HRI589777:HRI589922 IBE589777:IBE589922 ILA589777:ILA589922 IUW589777:IUW589922 JES589777:JES589922 JOO589777:JOO589922 JYK589777:JYK589922 KIG589777:KIG589922 KSC589777:KSC589922 LBY589777:LBY589922 LLU589777:LLU589922 LVQ589777:LVQ589922 MFM589777:MFM589922 MPI589777:MPI589922 MZE589777:MZE589922 NJA589777:NJA589922 NSW589777:NSW589922 OCS589777:OCS589922 OMO589777:OMO589922 OWK589777:OWK589922 PGG589777:PGG589922 PQC589777:PQC589922 PZY589777:PZY589922 QJU589777:QJU589922 QTQ589777:QTQ589922 RDM589777:RDM589922 RNI589777:RNI589922 RXE589777:RXE589922 SHA589777:SHA589922 SQW589777:SQW589922 TAS589777:TAS589922 TKO589777:TKO589922 TUK589777:TUK589922 UEG589777:UEG589922 UOC589777:UOC589922 UXY589777:UXY589922 VHU589777:VHU589922 VRQ589777:VRQ589922 WBM589777:WBM589922 WLI589777:WLI589922 WVE589777:WVE589922 E655315:E655460 IS655313:IS655458 SO655313:SO655458 ACK655313:ACK655458 AMG655313:AMG655458 AWC655313:AWC655458 BFY655313:BFY655458 BPU655313:BPU655458 BZQ655313:BZQ655458 CJM655313:CJM655458 CTI655313:CTI655458 DDE655313:DDE655458 DNA655313:DNA655458 DWW655313:DWW655458 EGS655313:EGS655458 EQO655313:EQO655458 FAK655313:FAK655458 FKG655313:FKG655458 FUC655313:FUC655458 GDY655313:GDY655458 GNU655313:GNU655458 GXQ655313:GXQ655458 HHM655313:HHM655458 HRI655313:HRI655458 IBE655313:IBE655458 ILA655313:ILA655458 IUW655313:IUW655458 JES655313:JES655458 JOO655313:JOO655458 JYK655313:JYK655458 KIG655313:KIG655458 KSC655313:KSC655458 LBY655313:LBY655458 LLU655313:LLU655458 LVQ655313:LVQ655458 MFM655313:MFM655458 MPI655313:MPI655458 MZE655313:MZE655458 NJA655313:NJA655458 NSW655313:NSW655458 OCS655313:OCS655458 OMO655313:OMO655458 OWK655313:OWK655458 PGG655313:PGG655458 PQC655313:PQC655458 PZY655313:PZY655458 QJU655313:QJU655458 QTQ655313:QTQ655458 RDM655313:RDM655458 RNI655313:RNI655458 RXE655313:RXE655458 SHA655313:SHA655458 SQW655313:SQW655458 TAS655313:TAS655458 TKO655313:TKO655458 TUK655313:TUK655458 UEG655313:UEG655458 UOC655313:UOC655458 UXY655313:UXY655458 VHU655313:VHU655458 VRQ655313:VRQ655458 WBM655313:WBM655458 WLI655313:WLI655458 WVE655313:WVE655458 E720851:E720996 IS720849:IS720994 SO720849:SO720994 ACK720849:ACK720994 AMG720849:AMG720994 AWC720849:AWC720994 BFY720849:BFY720994 BPU720849:BPU720994 BZQ720849:BZQ720994 CJM720849:CJM720994 CTI720849:CTI720994 DDE720849:DDE720994 DNA720849:DNA720994 DWW720849:DWW720994 EGS720849:EGS720994 EQO720849:EQO720994 FAK720849:FAK720994 FKG720849:FKG720994 FUC720849:FUC720994 GDY720849:GDY720994 GNU720849:GNU720994 GXQ720849:GXQ720994 HHM720849:HHM720994 HRI720849:HRI720994 IBE720849:IBE720994 ILA720849:ILA720994 IUW720849:IUW720994 JES720849:JES720994 JOO720849:JOO720994 JYK720849:JYK720994 KIG720849:KIG720994 KSC720849:KSC720994 LBY720849:LBY720994 LLU720849:LLU720994 LVQ720849:LVQ720994 MFM720849:MFM720994 MPI720849:MPI720994 MZE720849:MZE720994 NJA720849:NJA720994 NSW720849:NSW720994 OCS720849:OCS720994 OMO720849:OMO720994 OWK720849:OWK720994 PGG720849:PGG720994 PQC720849:PQC720994 PZY720849:PZY720994 QJU720849:QJU720994 QTQ720849:QTQ720994 RDM720849:RDM720994 RNI720849:RNI720994 RXE720849:RXE720994 SHA720849:SHA720994 SQW720849:SQW720994 TAS720849:TAS720994 TKO720849:TKO720994 TUK720849:TUK720994 UEG720849:UEG720994 UOC720849:UOC720994 UXY720849:UXY720994 VHU720849:VHU720994 VRQ720849:VRQ720994 WBM720849:WBM720994 WLI720849:WLI720994 WVE720849:WVE720994 E786387:E786532 IS786385:IS786530 SO786385:SO786530 ACK786385:ACK786530 AMG786385:AMG786530 AWC786385:AWC786530 BFY786385:BFY786530 BPU786385:BPU786530 BZQ786385:BZQ786530 CJM786385:CJM786530 CTI786385:CTI786530 DDE786385:DDE786530 DNA786385:DNA786530 DWW786385:DWW786530 EGS786385:EGS786530 EQO786385:EQO786530 FAK786385:FAK786530 FKG786385:FKG786530 FUC786385:FUC786530 GDY786385:GDY786530 GNU786385:GNU786530 GXQ786385:GXQ786530 HHM786385:HHM786530 HRI786385:HRI786530 IBE786385:IBE786530 ILA786385:ILA786530 IUW786385:IUW786530 JES786385:JES786530 JOO786385:JOO786530 JYK786385:JYK786530 KIG786385:KIG786530 KSC786385:KSC786530 LBY786385:LBY786530 LLU786385:LLU786530 LVQ786385:LVQ786530 MFM786385:MFM786530 MPI786385:MPI786530 MZE786385:MZE786530 NJA786385:NJA786530 NSW786385:NSW786530 OCS786385:OCS786530 OMO786385:OMO786530 OWK786385:OWK786530 PGG786385:PGG786530 PQC786385:PQC786530 PZY786385:PZY786530 QJU786385:QJU786530 QTQ786385:QTQ786530 RDM786385:RDM786530 RNI786385:RNI786530 RXE786385:RXE786530 SHA786385:SHA786530 SQW786385:SQW786530 TAS786385:TAS786530 TKO786385:TKO786530 TUK786385:TUK786530 UEG786385:UEG786530 UOC786385:UOC786530 UXY786385:UXY786530 VHU786385:VHU786530 VRQ786385:VRQ786530 WBM786385:WBM786530 WLI786385:WLI786530 WVE786385:WVE786530 E851923:E852068 IS851921:IS852066 SO851921:SO852066 ACK851921:ACK852066 AMG851921:AMG852066 AWC851921:AWC852066 BFY851921:BFY852066 BPU851921:BPU852066 BZQ851921:BZQ852066 CJM851921:CJM852066 CTI851921:CTI852066 DDE851921:DDE852066 DNA851921:DNA852066 DWW851921:DWW852066 EGS851921:EGS852066 EQO851921:EQO852066 FAK851921:FAK852066 FKG851921:FKG852066 FUC851921:FUC852066 GDY851921:GDY852066 GNU851921:GNU852066 GXQ851921:GXQ852066 HHM851921:HHM852066 HRI851921:HRI852066 IBE851921:IBE852066 ILA851921:ILA852066 IUW851921:IUW852066 JES851921:JES852066 JOO851921:JOO852066 JYK851921:JYK852066 KIG851921:KIG852066 KSC851921:KSC852066 LBY851921:LBY852066 LLU851921:LLU852066 LVQ851921:LVQ852066 MFM851921:MFM852066 MPI851921:MPI852066 MZE851921:MZE852066 NJA851921:NJA852066 NSW851921:NSW852066 OCS851921:OCS852066 OMO851921:OMO852066 OWK851921:OWK852066 PGG851921:PGG852066 PQC851921:PQC852066 PZY851921:PZY852066 QJU851921:QJU852066 QTQ851921:QTQ852066 RDM851921:RDM852066 RNI851921:RNI852066 RXE851921:RXE852066 SHA851921:SHA852066 SQW851921:SQW852066 TAS851921:TAS852066 TKO851921:TKO852066 TUK851921:TUK852066 UEG851921:UEG852066 UOC851921:UOC852066 UXY851921:UXY852066 VHU851921:VHU852066 VRQ851921:VRQ852066 WBM851921:WBM852066 WLI851921:WLI852066 WVE851921:WVE852066 E917459:E917604 IS917457:IS917602 SO917457:SO917602 ACK917457:ACK917602 AMG917457:AMG917602 AWC917457:AWC917602 BFY917457:BFY917602 BPU917457:BPU917602 BZQ917457:BZQ917602 CJM917457:CJM917602 CTI917457:CTI917602 DDE917457:DDE917602 DNA917457:DNA917602 DWW917457:DWW917602 EGS917457:EGS917602 EQO917457:EQO917602 FAK917457:FAK917602 FKG917457:FKG917602 FUC917457:FUC917602 GDY917457:GDY917602 GNU917457:GNU917602 GXQ917457:GXQ917602 HHM917457:HHM917602 HRI917457:HRI917602 IBE917457:IBE917602 ILA917457:ILA917602 IUW917457:IUW917602 JES917457:JES917602 JOO917457:JOO917602 JYK917457:JYK917602 KIG917457:KIG917602 KSC917457:KSC917602 LBY917457:LBY917602 LLU917457:LLU917602 LVQ917457:LVQ917602 MFM917457:MFM917602 MPI917457:MPI917602 MZE917457:MZE917602 NJA917457:NJA917602 NSW917457:NSW917602 OCS917457:OCS917602 OMO917457:OMO917602 OWK917457:OWK917602 PGG917457:PGG917602 PQC917457:PQC917602 PZY917457:PZY917602 QJU917457:QJU917602 QTQ917457:QTQ917602 RDM917457:RDM917602 RNI917457:RNI917602 RXE917457:RXE917602 SHA917457:SHA917602 SQW917457:SQW917602 TAS917457:TAS917602 TKO917457:TKO917602 TUK917457:TUK917602 UEG917457:UEG917602 UOC917457:UOC917602 UXY917457:UXY917602 VHU917457:VHU917602 VRQ917457:VRQ917602 WBM917457:WBM917602 WLI917457:WLI917602 WVE917457:WVE917602 E982995:E983140 IS982993:IS983138 SO982993:SO983138 ACK982993:ACK983138 AMG982993:AMG983138 AWC982993:AWC983138 BFY982993:BFY983138 BPU982993:BPU983138 BZQ982993:BZQ983138 CJM982993:CJM983138 CTI982993:CTI983138 DDE982993:DDE983138 DNA982993:DNA983138 DWW982993:DWW983138 EGS982993:EGS983138 EQO982993:EQO983138 FAK982993:FAK983138 FKG982993:FKG983138 FUC982993:FUC983138 GDY982993:GDY983138 GNU982993:GNU983138 GXQ982993:GXQ983138 HHM982993:HHM983138 HRI982993:HRI983138 IBE982993:IBE983138 ILA982993:ILA983138 IUW982993:IUW983138 JES982993:JES983138 JOO982993:JOO983138 JYK982993:JYK983138 KIG982993:KIG983138 KSC982993:KSC983138 LBY982993:LBY983138 LLU982993:LLU983138 LVQ982993:LVQ983138 MFM982993:MFM983138 MPI982993:MPI983138 MZE982993:MZE983138 NJA982993:NJA983138 NSW982993:NSW983138 OCS982993:OCS983138 OMO982993:OMO983138 OWK982993:OWK983138 PGG982993:PGG983138 PQC982993:PQC983138 PZY982993:PZY983138 QJU982993:QJU983138 QTQ982993:QTQ983138 RDM982993:RDM983138 RNI982993:RNI983138 RXE982993:RXE983138 SHA982993:SHA983138 SQW982993:SQW983138 TAS982993:TAS983138 TKO982993:TKO983138 TUK982993:TUK983138 UEG982993:UEG983138 UOC982993:UOC983138 UXY982993:UXY983138 VHU982993:VHU983138 VRQ982993:VRQ983138 WBM982993:WBM983138 WLI982993:WLI983138 WVE982993:WVE983138 IS18:IS105 SO18:SO105 ACK18:ACK105 AMG18:AMG105 AWC18:AWC105 BFY18:BFY105 BPU18:BPU105 BZQ18:BZQ105 CJM18:CJM105 CTI18:CTI105 DDE18:DDE105 DNA18:DNA105 DWW18:DWW105 EGS18:EGS105 EQO18:EQO105 FAK18:FAK105 FKG18:FKG105 FUC18:FUC105 GDY18:GDY105 GNU18:GNU105 GXQ18:GXQ105 HHM18:HHM105 HRI18:HRI105 IBE18:IBE105 ILA18:ILA105 IUW18:IUW105 JES18:JES105 JOO18:JOO105 JYK18:JYK105 KIG18:KIG105 KSC18:KSC105 LBY18:LBY105 LLU18:LLU105 LVQ18:LVQ105 MFM18:MFM105 MPI18:MPI105 MZE18:MZE105 NJA18:NJA105 NSW18:NSW105 OCS18:OCS105 OMO18:OMO105 OWK18:OWK105 PGG18:PGG105 PQC18:PQC105 PZY18:PZY105 QJU18:QJU105 QTQ18:QTQ105 RDM18:RDM105 RNI18:RNI105 RXE18:RXE105 SHA18:SHA105 SQW18:SQW105 TAS18:TAS105 TKO18:TKO105 TUK18:TUK105 UEG18:UEG105 UOC18:UOC105 UXY18:UXY105 VHU18:VHU105 VRQ18:VRQ105 WBM18:WBM105 WLI18:WLI105 WVE18:WVE105 E18:E106">
      <formula1>meses</formula1>
    </dataValidation>
    <dataValidation type="list" allowBlank="1" showInputMessage="1" showErrorMessage="1" sqref="L65491:L65637 IZ65489:IZ65635 SV65489:SV65635 ACR65489:ACR65635 AMN65489:AMN65635 AWJ65489:AWJ65635 BGF65489:BGF65635 BQB65489:BQB65635 BZX65489:BZX65635 CJT65489:CJT65635 CTP65489:CTP65635 DDL65489:DDL65635 DNH65489:DNH65635 DXD65489:DXD65635 EGZ65489:EGZ65635 EQV65489:EQV65635 FAR65489:FAR65635 FKN65489:FKN65635 FUJ65489:FUJ65635 GEF65489:GEF65635 GOB65489:GOB65635 GXX65489:GXX65635 HHT65489:HHT65635 HRP65489:HRP65635 IBL65489:IBL65635 ILH65489:ILH65635 IVD65489:IVD65635 JEZ65489:JEZ65635 JOV65489:JOV65635 JYR65489:JYR65635 KIN65489:KIN65635 KSJ65489:KSJ65635 LCF65489:LCF65635 LMB65489:LMB65635 LVX65489:LVX65635 MFT65489:MFT65635 MPP65489:MPP65635 MZL65489:MZL65635 NJH65489:NJH65635 NTD65489:NTD65635 OCZ65489:OCZ65635 OMV65489:OMV65635 OWR65489:OWR65635 PGN65489:PGN65635 PQJ65489:PQJ65635 QAF65489:QAF65635 QKB65489:QKB65635 QTX65489:QTX65635 RDT65489:RDT65635 RNP65489:RNP65635 RXL65489:RXL65635 SHH65489:SHH65635 SRD65489:SRD65635 TAZ65489:TAZ65635 TKV65489:TKV65635 TUR65489:TUR65635 UEN65489:UEN65635 UOJ65489:UOJ65635 UYF65489:UYF65635 VIB65489:VIB65635 VRX65489:VRX65635 WBT65489:WBT65635 WLP65489:WLP65635 WVL65489:WVL65635 L131027:L131173 IZ131025:IZ131171 SV131025:SV131171 ACR131025:ACR131171 AMN131025:AMN131171 AWJ131025:AWJ131171 BGF131025:BGF131171 BQB131025:BQB131171 BZX131025:BZX131171 CJT131025:CJT131171 CTP131025:CTP131171 DDL131025:DDL131171 DNH131025:DNH131171 DXD131025:DXD131171 EGZ131025:EGZ131171 EQV131025:EQV131171 FAR131025:FAR131171 FKN131025:FKN131171 FUJ131025:FUJ131171 GEF131025:GEF131171 GOB131025:GOB131171 GXX131025:GXX131171 HHT131025:HHT131171 HRP131025:HRP131171 IBL131025:IBL131171 ILH131025:ILH131171 IVD131025:IVD131171 JEZ131025:JEZ131171 JOV131025:JOV131171 JYR131025:JYR131171 KIN131025:KIN131171 KSJ131025:KSJ131171 LCF131025:LCF131171 LMB131025:LMB131171 LVX131025:LVX131171 MFT131025:MFT131171 MPP131025:MPP131171 MZL131025:MZL131171 NJH131025:NJH131171 NTD131025:NTD131171 OCZ131025:OCZ131171 OMV131025:OMV131171 OWR131025:OWR131171 PGN131025:PGN131171 PQJ131025:PQJ131171 QAF131025:QAF131171 QKB131025:QKB131171 QTX131025:QTX131171 RDT131025:RDT131171 RNP131025:RNP131171 RXL131025:RXL131171 SHH131025:SHH131171 SRD131025:SRD131171 TAZ131025:TAZ131171 TKV131025:TKV131171 TUR131025:TUR131171 UEN131025:UEN131171 UOJ131025:UOJ131171 UYF131025:UYF131171 VIB131025:VIB131171 VRX131025:VRX131171 WBT131025:WBT131171 WLP131025:WLP131171 WVL131025:WVL131171 L196563:L196709 IZ196561:IZ196707 SV196561:SV196707 ACR196561:ACR196707 AMN196561:AMN196707 AWJ196561:AWJ196707 BGF196561:BGF196707 BQB196561:BQB196707 BZX196561:BZX196707 CJT196561:CJT196707 CTP196561:CTP196707 DDL196561:DDL196707 DNH196561:DNH196707 DXD196561:DXD196707 EGZ196561:EGZ196707 EQV196561:EQV196707 FAR196561:FAR196707 FKN196561:FKN196707 FUJ196561:FUJ196707 GEF196561:GEF196707 GOB196561:GOB196707 GXX196561:GXX196707 HHT196561:HHT196707 HRP196561:HRP196707 IBL196561:IBL196707 ILH196561:ILH196707 IVD196561:IVD196707 JEZ196561:JEZ196707 JOV196561:JOV196707 JYR196561:JYR196707 KIN196561:KIN196707 KSJ196561:KSJ196707 LCF196561:LCF196707 LMB196561:LMB196707 LVX196561:LVX196707 MFT196561:MFT196707 MPP196561:MPP196707 MZL196561:MZL196707 NJH196561:NJH196707 NTD196561:NTD196707 OCZ196561:OCZ196707 OMV196561:OMV196707 OWR196561:OWR196707 PGN196561:PGN196707 PQJ196561:PQJ196707 QAF196561:QAF196707 QKB196561:QKB196707 QTX196561:QTX196707 RDT196561:RDT196707 RNP196561:RNP196707 RXL196561:RXL196707 SHH196561:SHH196707 SRD196561:SRD196707 TAZ196561:TAZ196707 TKV196561:TKV196707 TUR196561:TUR196707 UEN196561:UEN196707 UOJ196561:UOJ196707 UYF196561:UYF196707 VIB196561:VIB196707 VRX196561:VRX196707 WBT196561:WBT196707 WLP196561:WLP196707 WVL196561:WVL196707 L262099:L262245 IZ262097:IZ262243 SV262097:SV262243 ACR262097:ACR262243 AMN262097:AMN262243 AWJ262097:AWJ262243 BGF262097:BGF262243 BQB262097:BQB262243 BZX262097:BZX262243 CJT262097:CJT262243 CTP262097:CTP262243 DDL262097:DDL262243 DNH262097:DNH262243 DXD262097:DXD262243 EGZ262097:EGZ262243 EQV262097:EQV262243 FAR262097:FAR262243 FKN262097:FKN262243 FUJ262097:FUJ262243 GEF262097:GEF262243 GOB262097:GOB262243 GXX262097:GXX262243 HHT262097:HHT262243 HRP262097:HRP262243 IBL262097:IBL262243 ILH262097:ILH262243 IVD262097:IVD262243 JEZ262097:JEZ262243 JOV262097:JOV262243 JYR262097:JYR262243 KIN262097:KIN262243 KSJ262097:KSJ262243 LCF262097:LCF262243 LMB262097:LMB262243 LVX262097:LVX262243 MFT262097:MFT262243 MPP262097:MPP262243 MZL262097:MZL262243 NJH262097:NJH262243 NTD262097:NTD262243 OCZ262097:OCZ262243 OMV262097:OMV262243 OWR262097:OWR262243 PGN262097:PGN262243 PQJ262097:PQJ262243 QAF262097:QAF262243 QKB262097:QKB262243 QTX262097:QTX262243 RDT262097:RDT262243 RNP262097:RNP262243 RXL262097:RXL262243 SHH262097:SHH262243 SRD262097:SRD262243 TAZ262097:TAZ262243 TKV262097:TKV262243 TUR262097:TUR262243 UEN262097:UEN262243 UOJ262097:UOJ262243 UYF262097:UYF262243 VIB262097:VIB262243 VRX262097:VRX262243 WBT262097:WBT262243 WLP262097:WLP262243 WVL262097:WVL262243 L327635:L327781 IZ327633:IZ327779 SV327633:SV327779 ACR327633:ACR327779 AMN327633:AMN327779 AWJ327633:AWJ327779 BGF327633:BGF327779 BQB327633:BQB327779 BZX327633:BZX327779 CJT327633:CJT327779 CTP327633:CTP327779 DDL327633:DDL327779 DNH327633:DNH327779 DXD327633:DXD327779 EGZ327633:EGZ327779 EQV327633:EQV327779 FAR327633:FAR327779 FKN327633:FKN327779 FUJ327633:FUJ327779 GEF327633:GEF327779 GOB327633:GOB327779 GXX327633:GXX327779 HHT327633:HHT327779 HRP327633:HRP327779 IBL327633:IBL327779 ILH327633:ILH327779 IVD327633:IVD327779 JEZ327633:JEZ327779 JOV327633:JOV327779 JYR327633:JYR327779 KIN327633:KIN327779 KSJ327633:KSJ327779 LCF327633:LCF327779 LMB327633:LMB327779 LVX327633:LVX327779 MFT327633:MFT327779 MPP327633:MPP327779 MZL327633:MZL327779 NJH327633:NJH327779 NTD327633:NTD327779 OCZ327633:OCZ327779 OMV327633:OMV327779 OWR327633:OWR327779 PGN327633:PGN327779 PQJ327633:PQJ327779 QAF327633:QAF327779 QKB327633:QKB327779 QTX327633:QTX327779 RDT327633:RDT327779 RNP327633:RNP327779 RXL327633:RXL327779 SHH327633:SHH327779 SRD327633:SRD327779 TAZ327633:TAZ327779 TKV327633:TKV327779 TUR327633:TUR327779 UEN327633:UEN327779 UOJ327633:UOJ327779 UYF327633:UYF327779 VIB327633:VIB327779 VRX327633:VRX327779 WBT327633:WBT327779 WLP327633:WLP327779 WVL327633:WVL327779 L393171:L393317 IZ393169:IZ393315 SV393169:SV393315 ACR393169:ACR393315 AMN393169:AMN393315 AWJ393169:AWJ393315 BGF393169:BGF393315 BQB393169:BQB393315 BZX393169:BZX393315 CJT393169:CJT393315 CTP393169:CTP393315 DDL393169:DDL393315 DNH393169:DNH393315 DXD393169:DXD393315 EGZ393169:EGZ393315 EQV393169:EQV393315 FAR393169:FAR393315 FKN393169:FKN393315 FUJ393169:FUJ393315 GEF393169:GEF393315 GOB393169:GOB393315 GXX393169:GXX393315 HHT393169:HHT393315 HRP393169:HRP393315 IBL393169:IBL393315 ILH393169:ILH393315 IVD393169:IVD393315 JEZ393169:JEZ393315 JOV393169:JOV393315 JYR393169:JYR393315 KIN393169:KIN393315 KSJ393169:KSJ393315 LCF393169:LCF393315 LMB393169:LMB393315 LVX393169:LVX393315 MFT393169:MFT393315 MPP393169:MPP393315 MZL393169:MZL393315 NJH393169:NJH393315 NTD393169:NTD393315 OCZ393169:OCZ393315 OMV393169:OMV393315 OWR393169:OWR393315 PGN393169:PGN393315 PQJ393169:PQJ393315 QAF393169:QAF393315 QKB393169:QKB393315 QTX393169:QTX393315 RDT393169:RDT393315 RNP393169:RNP393315 RXL393169:RXL393315 SHH393169:SHH393315 SRD393169:SRD393315 TAZ393169:TAZ393315 TKV393169:TKV393315 TUR393169:TUR393315 UEN393169:UEN393315 UOJ393169:UOJ393315 UYF393169:UYF393315 VIB393169:VIB393315 VRX393169:VRX393315 WBT393169:WBT393315 WLP393169:WLP393315 WVL393169:WVL393315 L458707:L458853 IZ458705:IZ458851 SV458705:SV458851 ACR458705:ACR458851 AMN458705:AMN458851 AWJ458705:AWJ458851 BGF458705:BGF458851 BQB458705:BQB458851 BZX458705:BZX458851 CJT458705:CJT458851 CTP458705:CTP458851 DDL458705:DDL458851 DNH458705:DNH458851 DXD458705:DXD458851 EGZ458705:EGZ458851 EQV458705:EQV458851 FAR458705:FAR458851 FKN458705:FKN458851 FUJ458705:FUJ458851 GEF458705:GEF458851 GOB458705:GOB458851 GXX458705:GXX458851 HHT458705:HHT458851 HRP458705:HRP458851 IBL458705:IBL458851 ILH458705:ILH458851 IVD458705:IVD458851 JEZ458705:JEZ458851 JOV458705:JOV458851 JYR458705:JYR458851 KIN458705:KIN458851 KSJ458705:KSJ458851 LCF458705:LCF458851 LMB458705:LMB458851 LVX458705:LVX458851 MFT458705:MFT458851 MPP458705:MPP458851 MZL458705:MZL458851 NJH458705:NJH458851 NTD458705:NTD458851 OCZ458705:OCZ458851 OMV458705:OMV458851 OWR458705:OWR458851 PGN458705:PGN458851 PQJ458705:PQJ458851 QAF458705:QAF458851 QKB458705:QKB458851 QTX458705:QTX458851 RDT458705:RDT458851 RNP458705:RNP458851 RXL458705:RXL458851 SHH458705:SHH458851 SRD458705:SRD458851 TAZ458705:TAZ458851 TKV458705:TKV458851 TUR458705:TUR458851 UEN458705:UEN458851 UOJ458705:UOJ458851 UYF458705:UYF458851 VIB458705:VIB458851 VRX458705:VRX458851 WBT458705:WBT458851 WLP458705:WLP458851 WVL458705:WVL458851 L524243:L524389 IZ524241:IZ524387 SV524241:SV524387 ACR524241:ACR524387 AMN524241:AMN524387 AWJ524241:AWJ524387 BGF524241:BGF524387 BQB524241:BQB524387 BZX524241:BZX524387 CJT524241:CJT524387 CTP524241:CTP524387 DDL524241:DDL524387 DNH524241:DNH524387 DXD524241:DXD524387 EGZ524241:EGZ524387 EQV524241:EQV524387 FAR524241:FAR524387 FKN524241:FKN524387 FUJ524241:FUJ524387 GEF524241:GEF524387 GOB524241:GOB524387 GXX524241:GXX524387 HHT524241:HHT524387 HRP524241:HRP524387 IBL524241:IBL524387 ILH524241:ILH524387 IVD524241:IVD524387 JEZ524241:JEZ524387 JOV524241:JOV524387 JYR524241:JYR524387 KIN524241:KIN524387 KSJ524241:KSJ524387 LCF524241:LCF524387 LMB524241:LMB524387 LVX524241:LVX524387 MFT524241:MFT524387 MPP524241:MPP524387 MZL524241:MZL524387 NJH524241:NJH524387 NTD524241:NTD524387 OCZ524241:OCZ524387 OMV524241:OMV524387 OWR524241:OWR524387 PGN524241:PGN524387 PQJ524241:PQJ524387 QAF524241:QAF524387 QKB524241:QKB524387 QTX524241:QTX524387 RDT524241:RDT524387 RNP524241:RNP524387 RXL524241:RXL524387 SHH524241:SHH524387 SRD524241:SRD524387 TAZ524241:TAZ524387 TKV524241:TKV524387 TUR524241:TUR524387 UEN524241:UEN524387 UOJ524241:UOJ524387 UYF524241:UYF524387 VIB524241:VIB524387 VRX524241:VRX524387 WBT524241:WBT524387 WLP524241:WLP524387 WVL524241:WVL524387 L589779:L589925 IZ589777:IZ589923 SV589777:SV589923 ACR589777:ACR589923 AMN589777:AMN589923 AWJ589777:AWJ589923 BGF589777:BGF589923 BQB589777:BQB589923 BZX589777:BZX589923 CJT589777:CJT589923 CTP589777:CTP589923 DDL589777:DDL589923 DNH589777:DNH589923 DXD589777:DXD589923 EGZ589777:EGZ589923 EQV589777:EQV589923 FAR589777:FAR589923 FKN589777:FKN589923 FUJ589777:FUJ589923 GEF589777:GEF589923 GOB589777:GOB589923 GXX589777:GXX589923 HHT589777:HHT589923 HRP589777:HRP589923 IBL589777:IBL589923 ILH589777:ILH589923 IVD589777:IVD589923 JEZ589777:JEZ589923 JOV589777:JOV589923 JYR589777:JYR589923 KIN589777:KIN589923 KSJ589777:KSJ589923 LCF589777:LCF589923 LMB589777:LMB589923 LVX589777:LVX589923 MFT589777:MFT589923 MPP589777:MPP589923 MZL589777:MZL589923 NJH589777:NJH589923 NTD589777:NTD589923 OCZ589777:OCZ589923 OMV589777:OMV589923 OWR589777:OWR589923 PGN589777:PGN589923 PQJ589777:PQJ589923 QAF589777:QAF589923 QKB589777:QKB589923 QTX589777:QTX589923 RDT589777:RDT589923 RNP589777:RNP589923 RXL589777:RXL589923 SHH589777:SHH589923 SRD589777:SRD589923 TAZ589777:TAZ589923 TKV589777:TKV589923 TUR589777:TUR589923 UEN589777:UEN589923 UOJ589777:UOJ589923 UYF589777:UYF589923 VIB589777:VIB589923 VRX589777:VRX589923 WBT589777:WBT589923 WLP589777:WLP589923 WVL589777:WVL589923 L655315:L655461 IZ655313:IZ655459 SV655313:SV655459 ACR655313:ACR655459 AMN655313:AMN655459 AWJ655313:AWJ655459 BGF655313:BGF655459 BQB655313:BQB655459 BZX655313:BZX655459 CJT655313:CJT655459 CTP655313:CTP655459 DDL655313:DDL655459 DNH655313:DNH655459 DXD655313:DXD655459 EGZ655313:EGZ655459 EQV655313:EQV655459 FAR655313:FAR655459 FKN655313:FKN655459 FUJ655313:FUJ655459 GEF655313:GEF655459 GOB655313:GOB655459 GXX655313:GXX655459 HHT655313:HHT655459 HRP655313:HRP655459 IBL655313:IBL655459 ILH655313:ILH655459 IVD655313:IVD655459 JEZ655313:JEZ655459 JOV655313:JOV655459 JYR655313:JYR655459 KIN655313:KIN655459 KSJ655313:KSJ655459 LCF655313:LCF655459 LMB655313:LMB655459 LVX655313:LVX655459 MFT655313:MFT655459 MPP655313:MPP655459 MZL655313:MZL655459 NJH655313:NJH655459 NTD655313:NTD655459 OCZ655313:OCZ655459 OMV655313:OMV655459 OWR655313:OWR655459 PGN655313:PGN655459 PQJ655313:PQJ655459 QAF655313:QAF655459 QKB655313:QKB655459 QTX655313:QTX655459 RDT655313:RDT655459 RNP655313:RNP655459 RXL655313:RXL655459 SHH655313:SHH655459 SRD655313:SRD655459 TAZ655313:TAZ655459 TKV655313:TKV655459 TUR655313:TUR655459 UEN655313:UEN655459 UOJ655313:UOJ655459 UYF655313:UYF655459 VIB655313:VIB655459 VRX655313:VRX655459 WBT655313:WBT655459 WLP655313:WLP655459 WVL655313:WVL655459 L720851:L720997 IZ720849:IZ720995 SV720849:SV720995 ACR720849:ACR720995 AMN720849:AMN720995 AWJ720849:AWJ720995 BGF720849:BGF720995 BQB720849:BQB720995 BZX720849:BZX720995 CJT720849:CJT720995 CTP720849:CTP720995 DDL720849:DDL720995 DNH720849:DNH720995 DXD720849:DXD720995 EGZ720849:EGZ720995 EQV720849:EQV720995 FAR720849:FAR720995 FKN720849:FKN720995 FUJ720849:FUJ720995 GEF720849:GEF720995 GOB720849:GOB720995 GXX720849:GXX720995 HHT720849:HHT720995 HRP720849:HRP720995 IBL720849:IBL720995 ILH720849:ILH720995 IVD720849:IVD720995 JEZ720849:JEZ720995 JOV720849:JOV720995 JYR720849:JYR720995 KIN720849:KIN720995 KSJ720849:KSJ720995 LCF720849:LCF720995 LMB720849:LMB720995 LVX720849:LVX720995 MFT720849:MFT720995 MPP720849:MPP720995 MZL720849:MZL720995 NJH720849:NJH720995 NTD720849:NTD720995 OCZ720849:OCZ720995 OMV720849:OMV720995 OWR720849:OWR720995 PGN720849:PGN720995 PQJ720849:PQJ720995 QAF720849:QAF720995 QKB720849:QKB720995 QTX720849:QTX720995 RDT720849:RDT720995 RNP720849:RNP720995 RXL720849:RXL720995 SHH720849:SHH720995 SRD720849:SRD720995 TAZ720849:TAZ720995 TKV720849:TKV720995 TUR720849:TUR720995 UEN720849:UEN720995 UOJ720849:UOJ720995 UYF720849:UYF720995 VIB720849:VIB720995 VRX720849:VRX720995 WBT720849:WBT720995 WLP720849:WLP720995 WVL720849:WVL720995 L786387:L786533 IZ786385:IZ786531 SV786385:SV786531 ACR786385:ACR786531 AMN786385:AMN786531 AWJ786385:AWJ786531 BGF786385:BGF786531 BQB786385:BQB786531 BZX786385:BZX786531 CJT786385:CJT786531 CTP786385:CTP786531 DDL786385:DDL786531 DNH786385:DNH786531 DXD786385:DXD786531 EGZ786385:EGZ786531 EQV786385:EQV786531 FAR786385:FAR786531 FKN786385:FKN786531 FUJ786385:FUJ786531 GEF786385:GEF786531 GOB786385:GOB786531 GXX786385:GXX786531 HHT786385:HHT786531 HRP786385:HRP786531 IBL786385:IBL786531 ILH786385:ILH786531 IVD786385:IVD786531 JEZ786385:JEZ786531 JOV786385:JOV786531 JYR786385:JYR786531 KIN786385:KIN786531 KSJ786385:KSJ786531 LCF786385:LCF786531 LMB786385:LMB786531 LVX786385:LVX786531 MFT786385:MFT786531 MPP786385:MPP786531 MZL786385:MZL786531 NJH786385:NJH786531 NTD786385:NTD786531 OCZ786385:OCZ786531 OMV786385:OMV786531 OWR786385:OWR786531 PGN786385:PGN786531 PQJ786385:PQJ786531 QAF786385:QAF786531 QKB786385:QKB786531 QTX786385:QTX786531 RDT786385:RDT786531 RNP786385:RNP786531 RXL786385:RXL786531 SHH786385:SHH786531 SRD786385:SRD786531 TAZ786385:TAZ786531 TKV786385:TKV786531 TUR786385:TUR786531 UEN786385:UEN786531 UOJ786385:UOJ786531 UYF786385:UYF786531 VIB786385:VIB786531 VRX786385:VRX786531 WBT786385:WBT786531 WLP786385:WLP786531 WVL786385:WVL786531 L851923:L852069 IZ851921:IZ852067 SV851921:SV852067 ACR851921:ACR852067 AMN851921:AMN852067 AWJ851921:AWJ852067 BGF851921:BGF852067 BQB851921:BQB852067 BZX851921:BZX852067 CJT851921:CJT852067 CTP851921:CTP852067 DDL851921:DDL852067 DNH851921:DNH852067 DXD851921:DXD852067 EGZ851921:EGZ852067 EQV851921:EQV852067 FAR851921:FAR852067 FKN851921:FKN852067 FUJ851921:FUJ852067 GEF851921:GEF852067 GOB851921:GOB852067 GXX851921:GXX852067 HHT851921:HHT852067 HRP851921:HRP852067 IBL851921:IBL852067 ILH851921:ILH852067 IVD851921:IVD852067 JEZ851921:JEZ852067 JOV851921:JOV852067 JYR851921:JYR852067 KIN851921:KIN852067 KSJ851921:KSJ852067 LCF851921:LCF852067 LMB851921:LMB852067 LVX851921:LVX852067 MFT851921:MFT852067 MPP851921:MPP852067 MZL851921:MZL852067 NJH851921:NJH852067 NTD851921:NTD852067 OCZ851921:OCZ852067 OMV851921:OMV852067 OWR851921:OWR852067 PGN851921:PGN852067 PQJ851921:PQJ852067 QAF851921:QAF852067 QKB851921:QKB852067 QTX851921:QTX852067 RDT851921:RDT852067 RNP851921:RNP852067 RXL851921:RXL852067 SHH851921:SHH852067 SRD851921:SRD852067 TAZ851921:TAZ852067 TKV851921:TKV852067 TUR851921:TUR852067 UEN851921:UEN852067 UOJ851921:UOJ852067 UYF851921:UYF852067 VIB851921:VIB852067 VRX851921:VRX852067 WBT851921:WBT852067 WLP851921:WLP852067 WVL851921:WVL852067 L917459:L917605 IZ917457:IZ917603 SV917457:SV917603 ACR917457:ACR917603 AMN917457:AMN917603 AWJ917457:AWJ917603 BGF917457:BGF917603 BQB917457:BQB917603 BZX917457:BZX917603 CJT917457:CJT917603 CTP917457:CTP917603 DDL917457:DDL917603 DNH917457:DNH917603 DXD917457:DXD917603 EGZ917457:EGZ917603 EQV917457:EQV917603 FAR917457:FAR917603 FKN917457:FKN917603 FUJ917457:FUJ917603 GEF917457:GEF917603 GOB917457:GOB917603 GXX917457:GXX917603 HHT917457:HHT917603 HRP917457:HRP917603 IBL917457:IBL917603 ILH917457:ILH917603 IVD917457:IVD917603 JEZ917457:JEZ917603 JOV917457:JOV917603 JYR917457:JYR917603 KIN917457:KIN917603 KSJ917457:KSJ917603 LCF917457:LCF917603 LMB917457:LMB917603 LVX917457:LVX917603 MFT917457:MFT917603 MPP917457:MPP917603 MZL917457:MZL917603 NJH917457:NJH917603 NTD917457:NTD917603 OCZ917457:OCZ917603 OMV917457:OMV917603 OWR917457:OWR917603 PGN917457:PGN917603 PQJ917457:PQJ917603 QAF917457:QAF917603 QKB917457:QKB917603 QTX917457:QTX917603 RDT917457:RDT917603 RNP917457:RNP917603 RXL917457:RXL917603 SHH917457:SHH917603 SRD917457:SRD917603 TAZ917457:TAZ917603 TKV917457:TKV917603 TUR917457:TUR917603 UEN917457:UEN917603 UOJ917457:UOJ917603 UYF917457:UYF917603 VIB917457:VIB917603 VRX917457:VRX917603 WBT917457:WBT917603 WLP917457:WLP917603 WVL917457:WVL917603 L982995:L983141 IZ982993:IZ983139 SV982993:SV983139 ACR982993:ACR983139 AMN982993:AMN983139 AWJ982993:AWJ983139 BGF982993:BGF983139 BQB982993:BQB983139 BZX982993:BZX983139 CJT982993:CJT983139 CTP982993:CTP983139 DDL982993:DDL983139 DNH982993:DNH983139 DXD982993:DXD983139 EGZ982993:EGZ983139 EQV982993:EQV983139 FAR982993:FAR983139 FKN982993:FKN983139 FUJ982993:FUJ983139 GEF982993:GEF983139 GOB982993:GOB983139 GXX982993:GXX983139 HHT982993:HHT983139 HRP982993:HRP983139 IBL982993:IBL983139 ILH982993:ILH983139 IVD982993:IVD983139 JEZ982993:JEZ983139 JOV982993:JOV983139 JYR982993:JYR983139 KIN982993:KIN983139 KSJ982993:KSJ983139 LCF982993:LCF983139 LMB982993:LMB983139 LVX982993:LVX983139 MFT982993:MFT983139 MPP982993:MPP983139 MZL982993:MZL983139 NJH982993:NJH983139 NTD982993:NTD983139 OCZ982993:OCZ983139 OMV982993:OMV983139 OWR982993:OWR983139 PGN982993:PGN983139 PQJ982993:PQJ983139 QAF982993:QAF983139 QKB982993:QKB983139 QTX982993:QTX983139 RDT982993:RDT983139 RNP982993:RNP983139 RXL982993:RXL983139 SHH982993:SHH983139 SRD982993:SRD983139 TAZ982993:TAZ983139 TKV982993:TKV983139 TUR982993:TUR983139 UEN982993:UEN983139 UOJ982993:UOJ983139 UYF982993:UYF983139 VIB982993:VIB983139 VRX982993:VRX983139 WBT982993:WBT983139 WLP982993:WLP983139 WVL982993:WVL983139 IZ18:IZ105 SV18:SV105 ACR18:ACR105 AMN18:AMN105 AWJ18:AWJ105 BGF18:BGF105 BQB18:BQB105 BZX18:BZX105 CJT18:CJT105 CTP18:CTP105 DDL18:DDL105 DNH18:DNH105 DXD18:DXD105 EGZ18:EGZ105 EQV18:EQV105 FAR18:FAR105 FKN18:FKN105 FUJ18:FUJ105 GEF18:GEF105 GOB18:GOB105 GXX18:GXX105 HHT18:HHT105 HRP18:HRP105 IBL18:IBL105 ILH18:ILH105 IVD18:IVD105 JEZ18:JEZ105 JOV18:JOV105 JYR18:JYR105 KIN18:KIN105 KSJ18:KSJ105 LCF18:LCF105 LMB18:LMB105 LVX18:LVX105 MFT18:MFT105 MPP18:MPP105 MZL18:MZL105 NJH18:NJH105 NTD18:NTD105 OCZ18:OCZ105 OMV18:OMV105 OWR18:OWR105 PGN18:PGN105 PQJ18:PQJ105 QAF18:QAF105 QKB18:QKB105 QTX18:QTX105 RDT18:RDT105 RNP18:RNP105 RXL18:RXL105 SHH18:SHH105 SRD18:SRD105 TAZ18:TAZ105 TKV18:TKV105 TUR18:TUR105 UEN18:UEN105 UOJ18:UOJ105 UYF18:UYF105 VIB18:VIB105 VRX18:VRX105 WBT18:WBT105 WLP18:WLP105 WVL18:WVL105 L18:L111">
      <formula1>vfestado</formula1>
    </dataValidation>
    <dataValidation type="list" allowBlank="1" showInputMessage="1" showErrorMessage="1" sqref="K65491:K65637 IY65489:IY65635 SU65489:SU65635 ACQ65489:ACQ65635 AMM65489:AMM65635 AWI65489:AWI65635 BGE65489:BGE65635 BQA65489:BQA65635 BZW65489:BZW65635 CJS65489:CJS65635 CTO65489:CTO65635 DDK65489:DDK65635 DNG65489:DNG65635 DXC65489:DXC65635 EGY65489:EGY65635 EQU65489:EQU65635 FAQ65489:FAQ65635 FKM65489:FKM65635 FUI65489:FUI65635 GEE65489:GEE65635 GOA65489:GOA65635 GXW65489:GXW65635 HHS65489:HHS65635 HRO65489:HRO65635 IBK65489:IBK65635 ILG65489:ILG65635 IVC65489:IVC65635 JEY65489:JEY65635 JOU65489:JOU65635 JYQ65489:JYQ65635 KIM65489:KIM65635 KSI65489:KSI65635 LCE65489:LCE65635 LMA65489:LMA65635 LVW65489:LVW65635 MFS65489:MFS65635 MPO65489:MPO65635 MZK65489:MZK65635 NJG65489:NJG65635 NTC65489:NTC65635 OCY65489:OCY65635 OMU65489:OMU65635 OWQ65489:OWQ65635 PGM65489:PGM65635 PQI65489:PQI65635 QAE65489:QAE65635 QKA65489:QKA65635 QTW65489:QTW65635 RDS65489:RDS65635 RNO65489:RNO65635 RXK65489:RXK65635 SHG65489:SHG65635 SRC65489:SRC65635 TAY65489:TAY65635 TKU65489:TKU65635 TUQ65489:TUQ65635 UEM65489:UEM65635 UOI65489:UOI65635 UYE65489:UYE65635 VIA65489:VIA65635 VRW65489:VRW65635 WBS65489:WBS65635 WLO65489:WLO65635 WVK65489:WVK65635 K131027:K131173 IY131025:IY131171 SU131025:SU131171 ACQ131025:ACQ131171 AMM131025:AMM131171 AWI131025:AWI131171 BGE131025:BGE131171 BQA131025:BQA131171 BZW131025:BZW131171 CJS131025:CJS131171 CTO131025:CTO131171 DDK131025:DDK131171 DNG131025:DNG131171 DXC131025:DXC131171 EGY131025:EGY131171 EQU131025:EQU131171 FAQ131025:FAQ131171 FKM131025:FKM131171 FUI131025:FUI131171 GEE131025:GEE131171 GOA131025:GOA131171 GXW131025:GXW131171 HHS131025:HHS131171 HRO131025:HRO131171 IBK131025:IBK131171 ILG131025:ILG131171 IVC131025:IVC131171 JEY131025:JEY131171 JOU131025:JOU131171 JYQ131025:JYQ131171 KIM131025:KIM131171 KSI131025:KSI131171 LCE131025:LCE131171 LMA131025:LMA131171 LVW131025:LVW131171 MFS131025:MFS131171 MPO131025:MPO131171 MZK131025:MZK131171 NJG131025:NJG131171 NTC131025:NTC131171 OCY131025:OCY131171 OMU131025:OMU131171 OWQ131025:OWQ131171 PGM131025:PGM131171 PQI131025:PQI131171 QAE131025:QAE131171 QKA131025:QKA131171 QTW131025:QTW131171 RDS131025:RDS131171 RNO131025:RNO131171 RXK131025:RXK131171 SHG131025:SHG131171 SRC131025:SRC131171 TAY131025:TAY131171 TKU131025:TKU131171 TUQ131025:TUQ131171 UEM131025:UEM131171 UOI131025:UOI131171 UYE131025:UYE131171 VIA131025:VIA131171 VRW131025:VRW131171 WBS131025:WBS131171 WLO131025:WLO131171 WVK131025:WVK131171 K196563:K196709 IY196561:IY196707 SU196561:SU196707 ACQ196561:ACQ196707 AMM196561:AMM196707 AWI196561:AWI196707 BGE196561:BGE196707 BQA196561:BQA196707 BZW196561:BZW196707 CJS196561:CJS196707 CTO196561:CTO196707 DDK196561:DDK196707 DNG196561:DNG196707 DXC196561:DXC196707 EGY196561:EGY196707 EQU196561:EQU196707 FAQ196561:FAQ196707 FKM196561:FKM196707 FUI196561:FUI196707 GEE196561:GEE196707 GOA196561:GOA196707 GXW196561:GXW196707 HHS196561:HHS196707 HRO196561:HRO196707 IBK196561:IBK196707 ILG196561:ILG196707 IVC196561:IVC196707 JEY196561:JEY196707 JOU196561:JOU196707 JYQ196561:JYQ196707 KIM196561:KIM196707 KSI196561:KSI196707 LCE196561:LCE196707 LMA196561:LMA196707 LVW196561:LVW196707 MFS196561:MFS196707 MPO196561:MPO196707 MZK196561:MZK196707 NJG196561:NJG196707 NTC196561:NTC196707 OCY196561:OCY196707 OMU196561:OMU196707 OWQ196561:OWQ196707 PGM196561:PGM196707 PQI196561:PQI196707 QAE196561:QAE196707 QKA196561:QKA196707 QTW196561:QTW196707 RDS196561:RDS196707 RNO196561:RNO196707 RXK196561:RXK196707 SHG196561:SHG196707 SRC196561:SRC196707 TAY196561:TAY196707 TKU196561:TKU196707 TUQ196561:TUQ196707 UEM196561:UEM196707 UOI196561:UOI196707 UYE196561:UYE196707 VIA196561:VIA196707 VRW196561:VRW196707 WBS196561:WBS196707 WLO196561:WLO196707 WVK196561:WVK196707 K262099:K262245 IY262097:IY262243 SU262097:SU262243 ACQ262097:ACQ262243 AMM262097:AMM262243 AWI262097:AWI262243 BGE262097:BGE262243 BQA262097:BQA262243 BZW262097:BZW262243 CJS262097:CJS262243 CTO262097:CTO262243 DDK262097:DDK262243 DNG262097:DNG262243 DXC262097:DXC262243 EGY262097:EGY262243 EQU262097:EQU262243 FAQ262097:FAQ262243 FKM262097:FKM262243 FUI262097:FUI262243 GEE262097:GEE262243 GOA262097:GOA262243 GXW262097:GXW262243 HHS262097:HHS262243 HRO262097:HRO262243 IBK262097:IBK262243 ILG262097:ILG262243 IVC262097:IVC262243 JEY262097:JEY262243 JOU262097:JOU262243 JYQ262097:JYQ262243 KIM262097:KIM262243 KSI262097:KSI262243 LCE262097:LCE262243 LMA262097:LMA262243 LVW262097:LVW262243 MFS262097:MFS262243 MPO262097:MPO262243 MZK262097:MZK262243 NJG262097:NJG262243 NTC262097:NTC262243 OCY262097:OCY262243 OMU262097:OMU262243 OWQ262097:OWQ262243 PGM262097:PGM262243 PQI262097:PQI262243 QAE262097:QAE262243 QKA262097:QKA262243 QTW262097:QTW262243 RDS262097:RDS262243 RNO262097:RNO262243 RXK262097:RXK262243 SHG262097:SHG262243 SRC262097:SRC262243 TAY262097:TAY262243 TKU262097:TKU262243 TUQ262097:TUQ262243 UEM262097:UEM262243 UOI262097:UOI262243 UYE262097:UYE262243 VIA262097:VIA262243 VRW262097:VRW262243 WBS262097:WBS262243 WLO262097:WLO262243 WVK262097:WVK262243 K327635:K327781 IY327633:IY327779 SU327633:SU327779 ACQ327633:ACQ327779 AMM327633:AMM327779 AWI327633:AWI327779 BGE327633:BGE327779 BQA327633:BQA327779 BZW327633:BZW327779 CJS327633:CJS327779 CTO327633:CTO327779 DDK327633:DDK327779 DNG327633:DNG327779 DXC327633:DXC327779 EGY327633:EGY327779 EQU327633:EQU327779 FAQ327633:FAQ327779 FKM327633:FKM327779 FUI327633:FUI327779 GEE327633:GEE327779 GOA327633:GOA327779 GXW327633:GXW327779 HHS327633:HHS327779 HRO327633:HRO327779 IBK327633:IBK327779 ILG327633:ILG327779 IVC327633:IVC327779 JEY327633:JEY327779 JOU327633:JOU327779 JYQ327633:JYQ327779 KIM327633:KIM327779 KSI327633:KSI327779 LCE327633:LCE327779 LMA327633:LMA327779 LVW327633:LVW327779 MFS327633:MFS327779 MPO327633:MPO327779 MZK327633:MZK327779 NJG327633:NJG327779 NTC327633:NTC327779 OCY327633:OCY327779 OMU327633:OMU327779 OWQ327633:OWQ327779 PGM327633:PGM327779 PQI327633:PQI327779 QAE327633:QAE327779 QKA327633:QKA327779 QTW327633:QTW327779 RDS327633:RDS327779 RNO327633:RNO327779 RXK327633:RXK327779 SHG327633:SHG327779 SRC327633:SRC327779 TAY327633:TAY327779 TKU327633:TKU327779 TUQ327633:TUQ327779 UEM327633:UEM327779 UOI327633:UOI327779 UYE327633:UYE327779 VIA327633:VIA327779 VRW327633:VRW327779 WBS327633:WBS327779 WLO327633:WLO327779 WVK327633:WVK327779 K393171:K393317 IY393169:IY393315 SU393169:SU393315 ACQ393169:ACQ393315 AMM393169:AMM393315 AWI393169:AWI393315 BGE393169:BGE393315 BQA393169:BQA393315 BZW393169:BZW393315 CJS393169:CJS393315 CTO393169:CTO393315 DDK393169:DDK393315 DNG393169:DNG393315 DXC393169:DXC393315 EGY393169:EGY393315 EQU393169:EQU393315 FAQ393169:FAQ393315 FKM393169:FKM393315 FUI393169:FUI393315 GEE393169:GEE393315 GOA393169:GOA393315 GXW393169:GXW393315 HHS393169:HHS393315 HRO393169:HRO393315 IBK393169:IBK393315 ILG393169:ILG393315 IVC393169:IVC393315 JEY393169:JEY393315 JOU393169:JOU393315 JYQ393169:JYQ393315 KIM393169:KIM393315 KSI393169:KSI393315 LCE393169:LCE393315 LMA393169:LMA393315 LVW393169:LVW393315 MFS393169:MFS393315 MPO393169:MPO393315 MZK393169:MZK393315 NJG393169:NJG393315 NTC393169:NTC393315 OCY393169:OCY393315 OMU393169:OMU393315 OWQ393169:OWQ393315 PGM393169:PGM393315 PQI393169:PQI393315 QAE393169:QAE393315 QKA393169:QKA393315 QTW393169:QTW393315 RDS393169:RDS393315 RNO393169:RNO393315 RXK393169:RXK393315 SHG393169:SHG393315 SRC393169:SRC393315 TAY393169:TAY393315 TKU393169:TKU393315 TUQ393169:TUQ393315 UEM393169:UEM393315 UOI393169:UOI393315 UYE393169:UYE393315 VIA393169:VIA393315 VRW393169:VRW393315 WBS393169:WBS393315 WLO393169:WLO393315 WVK393169:WVK393315 K458707:K458853 IY458705:IY458851 SU458705:SU458851 ACQ458705:ACQ458851 AMM458705:AMM458851 AWI458705:AWI458851 BGE458705:BGE458851 BQA458705:BQA458851 BZW458705:BZW458851 CJS458705:CJS458851 CTO458705:CTO458851 DDK458705:DDK458851 DNG458705:DNG458851 DXC458705:DXC458851 EGY458705:EGY458851 EQU458705:EQU458851 FAQ458705:FAQ458851 FKM458705:FKM458851 FUI458705:FUI458851 GEE458705:GEE458851 GOA458705:GOA458851 GXW458705:GXW458851 HHS458705:HHS458851 HRO458705:HRO458851 IBK458705:IBK458851 ILG458705:ILG458851 IVC458705:IVC458851 JEY458705:JEY458851 JOU458705:JOU458851 JYQ458705:JYQ458851 KIM458705:KIM458851 KSI458705:KSI458851 LCE458705:LCE458851 LMA458705:LMA458851 LVW458705:LVW458851 MFS458705:MFS458851 MPO458705:MPO458851 MZK458705:MZK458851 NJG458705:NJG458851 NTC458705:NTC458851 OCY458705:OCY458851 OMU458705:OMU458851 OWQ458705:OWQ458851 PGM458705:PGM458851 PQI458705:PQI458851 QAE458705:QAE458851 QKA458705:QKA458851 QTW458705:QTW458851 RDS458705:RDS458851 RNO458705:RNO458851 RXK458705:RXK458851 SHG458705:SHG458851 SRC458705:SRC458851 TAY458705:TAY458851 TKU458705:TKU458851 TUQ458705:TUQ458851 UEM458705:UEM458851 UOI458705:UOI458851 UYE458705:UYE458851 VIA458705:VIA458851 VRW458705:VRW458851 WBS458705:WBS458851 WLO458705:WLO458851 WVK458705:WVK458851 K524243:K524389 IY524241:IY524387 SU524241:SU524387 ACQ524241:ACQ524387 AMM524241:AMM524387 AWI524241:AWI524387 BGE524241:BGE524387 BQA524241:BQA524387 BZW524241:BZW524387 CJS524241:CJS524387 CTO524241:CTO524387 DDK524241:DDK524387 DNG524241:DNG524387 DXC524241:DXC524387 EGY524241:EGY524387 EQU524241:EQU524387 FAQ524241:FAQ524387 FKM524241:FKM524387 FUI524241:FUI524387 GEE524241:GEE524387 GOA524241:GOA524387 GXW524241:GXW524387 HHS524241:HHS524387 HRO524241:HRO524387 IBK524241:IBK524387 ILG524241:ILG524387 IVC524241:IVC524387 JEY524241:JEY524387 JOU524241:JOU524387 JYQ524241:JYQ524387 KIM524241:KIM524387 KSI524241:KSI524387 LCE524241:LCE524387 LMA524241:LMA524387 LVW524241:LVW524387 MFS524241:MFS524387 MPO524241:MPO524387 MZK524241:MZK524387 NJG524241:NJG524387 NTC524241:NTC524387 OCY524241:OCY524387 OMU524241:OMU524387 OWQ524241:OWQ524387 PGM524241:PGM524387 PQI524241:PQI524387 QAE524241:QAE524387 QKA524241:QKA524387 QTW524241:QTW524387 RDS524241:RDS524387 RNO524241:RNO524387 RXK524241:RXK524387 SHG524241:SHG524387 SRC524241:SRC524387 TAY524241:TAY524387 TKU524241:TKU524387 TUQ524241:TUQ524387 UEM524241:UEM524387 UOI524241:UOI524387 UYE524241:UYE524387 VIA524241:VIA524387 VRW524241:VRW524387 WBS524241:WBS524387 WLO524241:WLO524387 WVK524241:WVK524387 K589779:K589925 IY589777:IY589923 SU589777:SU589923 ACQ589777:ACQ589923 AMM589777:AMM589923 AWI589777:AWI589923 BGE589777:BGE589923 BQA589777:BQA589923 BZW589777:BZW589923 CJS589777:CJS589923 CTO589777:CTO589923 DDK589777:DDK589923 DNG589777:DNG589923 DXC589777:DXC589923 EGY589777:EGY589923 EQU589777:EQU589923 FAQ589777:FAQ589923 FKM589777:FKM589923 FUI589777:FUI589923 GEE589777:GEE589923 GOA589777:GOA589923 GXW589777:GXW589923 HHS589777:HHS589923 HRO589777:HRO589923 IBK589777:IBK589923 ILG589777:ILG589923 IVC589777:IVC589923 JEY589777:JEY589923 JOU589777:JOU589923 JYQ589777:JYQ589923 KIM589777:KIM589923 KSI589777:KSI589923 LCE589777:LCE589923 LMA589777:LMA589923 LVW589777:LVW589923 MFS589777:MFS589923 MPO589777:MPO589923 MZK589777:MZK589923 NJG589777:NJG589923 NTC589777:NTC589923 OCY589777:OCY589923 OMU589777:OMU589923 OWQ589777:OWQ589923 PGM589777:PGM589923 PQI589777:PQI589923 QAE589777:QAE589923 QKA589777:QKA589923 QTW589777:QTW589923 RDS589777:RDS589923 RNO589777:RNO589923 RXK589777:RXK589923 SHG589777:SHG589923 SRC589777:SRC589923 TAY589777:TAY589923 TKU589777:TKU589923 TUQ589777:TUQ589923 UEM589777:UEM589923 UOI589777:UOI589923 UYE589777:UYE589923 VIA589777:VIA589923 VRW589777:VRW589923 WBS589777:WBS589923 WLO589777:WLO589923 WVK589777:WVK589923 K655315:K655461 IY655313:IY655459 SU655313:SU655459 ACQ655313:ACQ655459 AMM655313:AMM655459 AWI655313:AWI655459 BGE655313:BGE655459 BQA655313:BQA655459 BZW655313:BZW655459 CJS655313:CJS655459 CTO655313:CTO655459 DDK655313:DDK655459 DNG655313:DNG655459 DXC655313:DXC655459 EGY655313:EGY655459 EQU655313:EQU655459 FAQ655313:FAQ655459 FKM655313:FKM655459 FUI655313:FUI655459 GEE655313:GEE655459 GOA655313:GOA655459 GXW655313:GXW655459 HHS655313:HHS655459 HRO655313:HRO655459 IBK655313:IBK655459 ILG655313:ILG655459 IVC655313:IVC655459 JEY655313:JEY655459 JOU655313:JOU655459 JYQ655313:JYQ655459 KIM655313:KIM655459 KSI655313:KSI655459 LCE655313:LCE655459 LMA655313:LMA655459 LVW655313:LVW655459 MFS655313:MFS655459 MPO655313:MPO655459 MZK655313:MZK655459 NJG655313:NJG655459 NTC655313:NTC655459 OCY655313:OCY655459 OMU655313:OMU655459 OWQ655313:OWQ655459 PGM655313:PGM655459 PQI655313:PQI655459 QAE655313:QAE655459 QKA655313:QKA655459 QTW655313:QTW655459 RDS655313:RDS655459 RNO655313:RNO655459 RXK655313:RXK655459 SHG655313:SHG655459 SRC655313:SRC655459 TAY655313:TAY655459 TKU655313:TKU655459 TUQ655313:TUQ655459 UEM655313:UEM655459 UOI655313:UOI655459 UYE655313:UYE655459 VIA655313:VIA655459 VRW655313:VRW655459 WBS655313:WBS655459 WLO655313:WLO655459 WVK655313:WVK655459 K720851:K720997 IY720849:IY720995 SU720849:SU720995 ACQ720849:ACQ720995 AMM720849:AMM720995 AWI720849:AWI720995 BGE720849:BGE720995 BQA720849:BQA720995 BZW720849:BZW720995 CJS720849:CJS720995 CTO720849:CTO720995 DDK720849:DDK720995 DNG720849:DNG720995 DXC720849:DXC720995 EGY720849:EGY720995 EQU720849:EQU720995 FAQ720849:FAQ720995 FKM720849:FKM720995 FUI720849:FUI720995 GEE720849:GEE720995 GOA720849:GOA720995 GXW720849:GXW720995 HHS720849:HHS720995 HRO720849:HRO720995 IBK720849:IBK720995 ILG720849:ILG720995 IVC720849:IVC720995 JEY720849:JEY720995 JOU720849:JOU720995 JYQ720849:JYQ720995 KIM720849:KIM720995 KSI720849:KSI720995 LCE720849:LCE720995 LMA720849:LMA720995 LVW720849:LVW720995 MFS720849:MFS720995 MPO720849:MPO720995 MZK720849:MZK720995 NJG720849:NJG720995 NTC720849:NTC720995 OCY720849:OCY720995 OMU720849:OMU720995 OWQ720849:OWQ720995 PGM720849:PGM720995 PQI720849:PQI720995 QAE720849:QAE720995 QKA720849:QKA720995 QTW720849:QTW720995 RDS720849:RDS720995 RNO720849:RNO720995 RXK720849:RXK720995 SHG720849:SHG720995 SRC720849:SRC720995 TAY720849:TAY720995 TKU720849:TKU720995 TUQ720849:TUQ720995 UEM720849:UEM720995 UOI720849:UOI720995 UYE720849:UYE720995 VIA720849:VIA720995 VRW720849:VRW720995 WBS720849:WBS720995 WLO720849:WLO720995 WVK720849:WVK720995 K786387:K786533 IY786385:IY786531 SU786385:SU786531 ACQ786385:ACQ786531 AMM786385:AMM786531 AWI786385:AWI786531 BGE786385:BGE786531 BQA786385:BQA786531 BZW786385:BZW786531 CJS786385:CJS786531 CTO786385:CTO786531 DDK786385:DDK786531 DNG786385:DNG786531 DXC786385:DXC786531 EGY786385:EGY786531 EQU786385:EQU786531 FAQ786385:FAQ786531 FKM786385:FKM786531 FUI786385:FUI786531 GEE786385:GEE786531 GOA786385:GOA786531 GXW786385:GXW786531 HHS786385:HHS786531 HRO786385:HRO786531 IBK786385:IBK786531 ILG786385:ILG786531 IVC786385:IVC786531 JEY786385:JEY786531 JOU786385:JOU786531 JYQ786385:JYQ786531 KIM786385:KIM786531 KSI786385:KSI786531 LCE786385:LCE786531 LMA786385:LMA786531 LVW786385:LVW786531 MFS786385:MFS786531 MPO786385:MPO786531 MZK786385:MZK786531 NJG786385:NJG786531 NTC786385:NTC786531 OCY786385:OCY786531 OMU786385:OMU786531 OWQ786385:OWQ786531 PGM786385:PGM786531 PQI786385:PQI786531 QAE786385:QAE786531 QKA786385:QKA786531 QTW786385:QTW786531 RDS786385:RDS786531 RNO786385:RNO786531 RXK786385:RXK786531 SHG786385:SHG786531 SRC786385:SRC786531 TAY786385:TAY786531 TKU786385:TKU786531 TUQ786385:TUQ786531 UEM786385:UEM786531 UOI786385:UOI786531 UYE786385:UYE786531 VIA786385:VIA786531 VRW786385:VRW786531 WBS786385:WBS786531 WLO786385:WLO786531 WVK786385:WVK786531 K851923:K852069 IY851921:IY852067 SU851921:SU852067 ACQ851921:ACQ852067 AMM851921:AMM852067 AWI851921:AWI852067 BGE851921:BGE852067 BQA851921:BQA852067 BZW851921:BZW852067 CJS851921:CJS852067 CTO851921:CTO852067 DDK851921:DDK852067 DNG851921:DNG852067 DXC851921:DXC852067 EGY851921:EGY852067 EQU851921:EQU852067 FAQ851921:FAQ852067 FKM851921:FKM852067 FUI851921:FUI852067 GEE851921:GEE852067 GOA851921:GOA852067 GXW851921:GXW852067 HHS851921:HHS852067 HRO851921:HRO852067 IBK851921:IBK852067 ILG851921:ILG852067 IVC851921:IVC852067 JEY851921:JEY852067 JOU851921:JOU852067 JYQ851921:JYQ852067 KIM851921:KIM852067 KSI851921:KSI852067 LCE851921:LCE852067 LMA851921:LMA852067 LVW851921:LVW852067 MFS851921:MFS852067 MPO851921:MPO852067 MZK851921:MZK852067 NJG851921:NJG852067 NTC851921:NTC852067 OCY851921:OCY852067 OMU851921:OMU852067 OWQ851921:OWQ852067 PGM851921:PGM852067 PQI851921:PQI852067 QAE851921:QAE852067 QKA851921:QKA852067 QTW851921:QTW852067 RDS851921:RDS852067 RNO851921:RNO852067 RXK851921:RXK852067 SHG851921:SHG852067 SRC851921:SRC852067 TAY851921:TAY852067 TKU851921:TKU852067 TUQ851921:TUQ852067 UEM851921:UEM852067 UOI851921:UOI852067 UYE851921:UYE852067 VIA851921:VIA852067 VRW851921:VRW852067 WBS851921:WBS852067 WLO851921:WLO852067 WVK851921:WVK852067 K917459:K917605 IY917457:IY917603 SU917457:SU917603 ACQ917457:ACQ917603 AMM917457:AMM917603 AWI917457:AWI917603 BGE917457:BGE917603 BQA917457:BQA917603 BZW917457:BZW917603 CJS917457:CJS917603 CTO917457:CTO917603 DDK917457:DDK917603 DNG917457:DNG917603 DXC917457:DXC917603 EGY917457:EGY917603 EQU917457:EQU917603 FAQ917457:FAQ917603 FKM917457:FKM917603 FUI917457:FUI917603 GEE917457:GEE917603 GOA917457:GOA917603 GXW917457:GXW917603 HHS917457:HHS917603 HRO917457:HRO917603 IBK917457:IBK917603 ILG917457:ILG917603 IVC917457:IVC917603 JEY917457:JEY917603 JOU917457:JOU917603 JYQ917457:JYQ917603 KIM917457:KIM917603 KSI917457:KSI917603 LCE917457:LCE917603 LMA917457:LMA917603 LVW917457:LVW917603 MFS917457:MFS917603 MPO917457:MPO917603 MZK917457:MZK917603 NJG917457:NJG917603 NTC917457:NTC917603 OCY917457:OCY917603 OMU917457:OMU917603 OWQ917457:OWQ917603 PGM917457:PGM917603 PQI917457:PQI917603 QAE917457:QAE917603 QKA917457:QKA917603 QTW917457:QTW917603 RDS917457:RDS917603 RNO917457:RNO917603 RXK917457:RXK917603 SHG917457:SHG917603 SRC917457:SRC917603 TAY917457:TAY917603 TKU917457:TKU917603 TUQ917457:TUQ917603 UEM917457:UEM917603 UOI917457:UOI917603 UYE917457:UYE917603 VIA917457:VIA917603 VRW917457:VRW917603 WBS917457:WBS917603 WLO917457:WLO917603 WVK917457:WVK917603 K982995:K983141 IY982993:IY983139 SU982993:SU983139 ACQ982993:ACQ983139 AMM982993:AMM983139 AWI982993:AWI983139 BGE982993:BGE983139 BQA982993:BQA983139 BZW982993:BZW983139 CJS982993:CJS983139 CTO982993:CTO983139 DDK982993:DDK983139 DNG982993:DNG983139 DXC982993:DXC983139 EGY982993:EGY983139 EQU982993:EQU983139 FAQ982993:FAQ983139 FKM982993:FKM983139 FUI982993:FUI983139 GEE982993:GEE983139 GOA982993:GOA983139 GXW982993:GXW983139 HHS982993:HHS983139 HRO982993:HRO983139 IBK982993:IBK983139 ILG982993:ILG983139 IVC982993:IVC983139 JEY982993:JEY983139 JOU982993:JOU983139 JYQ982993:JYQ983139 KIM982993:KIM983139 KSI982993:KSI983139 LCE982993:LCE983139 LMA982993:LMA983139 LVW982993:LVW983139 MFS982993:MFS983139 MPO982993:MPO983139 MZK982993:MZK983139 NJG982993:NJG983139 NTC982993:NTC983139 OCY982993:OCY983139 OMU982993:OMU983139 OWQ982993:OWQ983139 PGM982993:PGM983139 PQI982993:PQI983139 QAE982993:QAE983139 QKA982993:QKA983139 QTW982993:QTW983139 RDS982993:RDS983139 RNO982993:RNO983139 RXK982993:RXK983139 SHG982993:SHG983139 SRC982993:SRC983139 TAY982993:TAY983139 TKU982993:TKU983139 TUQ982993:TUQ983139 UEM982993:UEM983139 UOI982993:UOI983139 UYE982993:UYE983139 VIA982993:VIA983139 VRW982993:VRW983139 WBS982993:WBS983139 WLO982993:WLO983139 WVK982993:WVK983139 IY18:IY105 SU18:SU105 ACQ18:ACQ105 AMM18:AMM105 AWI18:AWI105 BGE18:BGE105 BQA18:BQA105 BZW18:BZW105 CJS18:CJS105 CTO18:CTO105 DDK18:DDK105 DNG18:DNG105 DXC18:DXC105 EGY18:EGY105 EQU18:EQU105 FAQ18:FAQ105 FKM18:FKM105 FUI18:FUI105 GEE18:GEE105 GOA18:GOA105 GXW18:GXW105 HHS18:HHS105 HRO18:HRO105 IBK18:IBK105 ILG18:ILG105 IVC18:IVC105 JEY18:JEY105 JOU18:JOU105 JYQ18:JYQ105 KIM18:KIM105 KSI18:KSI105 LCE18:LCE105 LMA18:LMA105 LVW18:LVW105 MFS18:MFS105 MPO18:MPO105 MZK18:MZK105 NJG18:NJG105 NTC18:NTC105 OCY18:OCY105 OMU18:OMU105 OWQ18:OWQ105 PGM18:PGM105 PQI18:PQI105 QAE18:QAE105 QKA18:QKA105 QTW18:QTW105 RDS18:RDS105 RNO18:RNO105 RXK18:RXK105 SHG18:SHG105 SRC18:SRC105 TAY18:TAY105 TKU18:TKU105 TUQ18:TUQ105 UEM18:UEM105 UOI18:UOI105 UYE18:UYE105 VIA18:VIA105 VRW18:VRW105 WBS18:WBS105 WLO18:WLO105 WVK18:WVK105 K18:K111">
      <formula1>vf</formula1>
    </dataValidation>
    <dataValidation type="list" allowBlank="1" showInputMessage="1" showErrorMessage="1" sqref="H65491:H65637 IV65489:IV65635 SR65489:SR65635 ACN65489:ACN65635 AMJ65489:AMJ65635 AWF65489:AWF65635 BGB65489:BGB65635 BPX65489:BPX65635 BZT65489:BZT65635 CJP65489:CJP65635 CTL65489:CTL65635 DDH65489:DDH65635 DND65489:DND65635 DWZ65489:DWZ65635 EGV65489:EGV65635 EQR65489:EQR65635 FAN65489:FAN65635 FKJ65489:FKJ65635 FUF65489:FUF65635 GEB65489:GEB65635 GNX65489:GNX65635 GXT65489:GXT65635 HHP65489:HHP65635 HRL65489:HRL65635 IBH65489:IBH65635 ILD65489:ILD65635 IUZ65489:IUZ65635 JEV65489:JEV65635 JOR65489:JOR65635 JYN65489:JYN65635 KIJ65489:KIJ65635 KSF65489:KSF65635 LCB65489:LCB65635 LLX65489:LLX65635 LVT65489:LVT65635 MFP65489:MFP65635 MPL65489:MPL65635 MZH65489:MZH65635 NJD65489:NJD65635 NSZ65489:NSZ65635 OCV65489:OCV65635 OMR65489:OMR65635 OWN65489:OWN65635 PGJ65489:PGJ65635 PQF65489:PQF65635 QAB65489:QAB65635 QJX65489:QJX65635 QTT65489:QTT65635 RDP65489:RDP65635 RNL65489:RNL65635 RXH65489:RXH65635 SHD65489:SHD65635 SQZ65489:SQZ65635 TAV65489:TAV65635 TKR65489:TKR65635 TUN65489:TUN65635 UEJ65489:UEJ65635 UOF65489:UOF65635 UYB65489:UYB65635 VHX65489:VHX65635 VRT65489:VRT65635 WBP65489:WBP65635 WLL65489:WLL65635 WVH65489:WVH65635 H131027:H131173 IV131025:IV131171 SR131025:SR131171 ACN131025:ACN131171 AMJ131025:AMJ131171 AWF131025:AWF131171 BGB131025:BGB131171 BPX131025:BPX131171 BZT131025:BZT131171 CJP131025:CJP131171 CTL131025:CTL131171 DDH131025:DDH131171 DND131025:DND131171 DWZ131025:DWZ131171 EGV131025:EGV131171 EQR131025:EQR131171 FAN131025:FAN131171 FKJ131025:FKJ131171 FUF131025:FUF131171 GEB131025:GEB131171 GNX131025:GNX131171 GXT131025:GXT131171 HHP131025:HHP131171 HRL131025:HRL131171 IBH131025:IBH131171 ILD131025:ILD131171 IUZ131025:IUZ131171 JEV131025:JEV131171 JOR131025:JOR131171 JYN131025:JYN131171 KIJ131025:KIJ131171 KSF131025:KSF131171 LCB131025:LCB131171 LLX131025:LLX131171 LVT131025:LVT131171 MFP131025:MFP131171 MPL131025:MPL131171 MZH131025:MZH131171 NJD131025:NJD131171 NSZ131025:NSZ131171 OCV131025:OCV131171 OMR131025:OMR131171 OWN131025:OWN131171 PGJ131025:PGJ131171 PQF131025:PQF131171 QAB131025:QAB131171 QJX131025:QJX131171 QTT131025:QTT131171 RDP131025:RDP131171 RNL131025:RNL131171 RXH131025:RXH131171 SHD131025:SHD131171 SQZ131025:SQZ131171 TAV131025:TAV131171 TKR131025:TKR131171 TUN131025:TUN131171 UEJ131025:UEJ131171 UOF131025:UOF131171 UYB131025:UYB131171 VHX131025:VHX131171 VRT131025:VRT131171 WBP131025:WBP131171 WLL131025:WLL131171 WVH131025:WVH131171 H196563:H196709 IV196561:IV196707 SR196561:SR196707 ACN196561:ACN196707 AMJ196561:AMJ196707 AWF196561:AWF196707 BGB196561:BGB196707 BPX196561:BPX196707 BZT196561:BZT196707 CJP196561:CJP196707 CTL196561:CTL196707 DDH196561:DDH196707 DND196561:DND196707 DWZ196561:DWZ196707 EGV196561:EGV196707 EQR196561:EQR196707 FAN196561:FAN196707 FKJ196561:FKJ196707 FUF196561:FUF196707 GEB196561:GEB196707 GNX196561:GNX196707 GXT196561:GXT196707 HHP196561:HHP196707 HRL196561:HRL196707 IBH196561:IBH196707 ILD196561:ILD196707 IUZ196561:IUZ196707 JEV196561:JEV196707 JOR196561:JOR196707 JYN196561:JYN196707 KIJ196561:KIJ196707 KSF196561:KSF196707 LCB196561:LCB196707 LLX196561:LLX196707 LVT196561:LVT196707 MFP196561:MFP196707 MPL196561:MPL196707 MZH196561:MZH196707 NJD196561:NJD196707 NSZ196561:NSZ196707 OCV196561:OCV196707 OMR196561:OMR196707 OWN196561:OWN196707 PGJ196561:PGJ196707 PQF196561:PQF196707 QAB196561:QAB196707 QJX196561:QJX196707 QTT196561:QTT196707 RDP196561:RDP196707 RNL196561:RNL196707 RXH196561:RXH196707 SHD196561:SHD196707 SQZ196561:SQZ196707 TAV196561:TAV196707 TKR196561:TKR196707 TUN196561:TUN196707 UEJ196561:UEJ196707 UOF196561:UOF196707 UYB196561:UYB196707 VHX196561:VHX196707 VRT196561:VRT196707 WBP196561:WBP196707 WLL196561:WLL196707 WVH196561:WVH196707 H262099:H262245 IV262097:IV262243 SR262097:SR262243 ACN262097:ACN262243 AMJ262097:AMJ262243 AWF262097:AWF262243 BGB262097:BGB262243 BPX262097:BPX262243 BZT262097:BZT262243 CJP262097:CJP262243 CTL262097:CTL262243 DDH262097:DDH262243 DND262097:DND262243 DWZ262097:DWZ262243 EGV262097:EGV262243 EQR262097:EQR262243 FAN262097:FAN262243 FKJ262097:FKJ262243 FUF262097:FUF262243 GEB262097:GEB262243 GNX262097:GNX262243 GXT262097:GXT262243 HHP262097:HHP262243 HRL262097:HRL262243 IBH262097:IBH262243 ILD262097:ILD262243 IUZ262097:IUZ262243 JEV262097:JEV262243 JOR262097:JOR262243 JYN262097:JYN262243 KIJ262097:KIJ262243 KSF262097:KSF262243 LCB262097:LCB262243 LLX262097:LLX262243 LVT262097:LVT262243 MFP262097:MFP262243 MPL262097:MPL262243 MZH262097:MZH262243 NJD262097:NJD262243 NSZ262097:NSZ262243 OCV262097:OCV262243 OMR262097:OMR262243 OWN262097:OWN262243 PGJ262097:PGJ262243 PQF262097:PQF262243 QAB262097:QAB262243 QJX262097:QJX262243 QTT262097:QTT262243 RDP262097:RDP262243 RNL262097:RNL262243 RXH262097:RXH262243 SHD262097:SHD262243 SQZ262097:SQZ262243 TAV262097:TAV262243 TKR262097:TKR262243 TUN262097:TUN262243 UEJ262097:UEJ262243 UOF262097:UOF262243 UYB262097:UYB262243 VHX262097:VHX262243 VRT262097:VRT262243 WBP262097:WBP262243 WLL262097:WLL262243 WVH262097:WVH262243 H327635:H327781 IV327633:IV327779 SR327633:SR327779 ACN327633:ACN327779 AMJ327633:AMJ327779 AWF327633:AWF327779 BGB327633:BGB327779 BPX327633:BPX327779 BZT327633:BZT327779 CJP327633:CJP327779 CTL327633:CTL327779 DDH327633:DDH327779 DND327633:DND327779 DWZ327633:DWZ327779 EGV327633:EGV327779 EQR327633:EQR327779 FAN327633:FAN327779 FKJ327633:FKJ327779 FUF327633:FUF327779 GEB327633:GEB327779 GNX327633:GNX327779 GXT327633:GXT327779 HHP327633:HHP327779 HRL327633:HRL327779 IBH327633:IBH327779 ILD327633:ILD327779 IUZ327633:IUZ327779 JEV327633:JEV327779 JOR327633:JOR327779 JYN327633:JYN327779 KIJ327633:KIJ327779 KSF327633:KSF327779 LCB327633:LCB327779 LLX327633:LLX327779 LVT327633:LVT327779 MFP327633:MFP327779 MPL327633:MPL327779 MZH327633:MZH327779 NJD327633:NJD327779 NSZ327633:NSZ327779 OCV327633:OCV327779 OMR327633:OMR327779 OWN327633:OWN327779 PGJ327633:PGJ327779 PQF327633:PQF327779 QAB327633:QAB327779 QJX327633:QJX327779 QTT327633:QTT327779 RDP327633:RDP327779 RNL327633:RNL327779 RXH327633:RXH327779 SHD327633:SHD327779 SQZ327633:SQZ327779 TAV327633:TAV327779 TKR327633:TKR327779 TUN327633:TUN327779 UEJ327633:UEJ327779 UOF327633:UOF327779 UYB327633:UYB327779 VHX327633:VHX327779 VRT327633:VRT327779 WBP327633:WBP327779 WLL327633:WLL327779 WVH327633:WVH327779 H393171:H393317 IV393169:IV393315 SR393169:SR393315 ACN393169:ACN393315 AMJ393169:AMJ393315 AWF393169:AWF393315 BGB393169:BGB393315 BPX393169:BPX393315 BZT393169:BZT393315 CJP393169:CJP393315 CTL393169:CTL393315 DDH393169:DDH393315 DND393169:DND393315 DWZ393169:DWZ393315 EGV393169:EGV393315 EQR393169:EQR393315 FAN393169:FAN393315 FKJ393169:FKJ393315 FUF393169:FUF393315 GEB393169:GEB393315 GNX393169:GNX393315 GXT393169:GXT393315 HHP393169:HHP393315 HRL393169:HRL393315 IBH393169:IBH393315 ILD393169:ILD393315 IUZ393169:IUZ393315 JEV393169:JEV393315 JOR393169:JOR393315 JYN393169:JYN393315 KIJ393169:KIJ393315 KSF393169:KSF393315 LCB393169:LCB393315 LLX393169:LLX393315 LVT393169:LVT393315 MFP393169:MFP393315 MPL393169:MPL393315 MZH393169:MZH393315 NJD393169:NJD393315 NSZ393169:NSZ393315 OCV393169:OCV393315 OMR393169:OMR393315 OWN393169:OWN393315 PGJ393169:PGJ393315 PQF393169:PQF393315 QAB393169:QAB393315 QJX393169:QJX393315 QTT393169:QTT393315 RDP393169:RDP393315 RNL393169:RNL393315 RXH393169:RXH393315 SHD393169:SHD393315 SQZ393169:SQZ393315 TAV393169:TAV393315 TKR393169:TKR393315 TUN393169:TUN393315 UEJ393169:UEJ393315 UOF393169:UOF393315 UYB393169:UYB393315 VHX393169:VHX393315 VRT393169:VRT393315 WBP393169:WBP393315 WLL393169:WLL393315 WVH393169:WVH393315 H458707:H458853 IV458705:IV458851 SR458705:SR458851 ACN458705:ACN458851 AMJ458705:AMJ458851 AWF458705:AWF458851 BGB458705:BGB458851 BPX458705:BPX458851 BZT458705:BZT458851 CJP458705:CJP458851 CTL458705:CTL458851 DDH458705:DDH458851 DND458705:DND458851 DWZ458705:DWZ458851 EGV458705:EGV458851 EQR458705:EQR458851 FAN458705:FAN458851 FKJ458705:FKJ458851 FUF458705:FUF458851 GEB458705:GEB458851 GNX458705:GNX458851 GXT458705:GXT458851 HHP458705:HHP458851 HRL458705:HRL458851 IBH458705:IBH458851 ILD458705:ILD458851 IUZ458705:IUZ458851 JEV458705:JEV458851 JOR458705:JOR458851 JYN458705:JYN458851 KIJ458705:KIJ458851 KSF458705:KSF458851 LCB458705:LCB458851 LLX458705:LLX458851 LVT458705:LVT458851 MFP458705:MFP458851 MPL458705:MPL458851 MZH458705:MZH458851 NJD458705:NJD458851 NSZ458705:NSZ458851 OCV458705:OCV458851 OMR458705:OMR458851 OWN458705:OWN458851 PGJ458705:PGJ458851 PQF458705:PQF458851 QAB458705:QAB458851 QJX458705:QJX458851 QTT458705:QTT458851 RDP458705:RDP458851 RNL458705:RNL458851 RXH458705:RXH458851 SHD458705:SHD458851 SQZ458705:SQZ458851 TAV458705:TAV458851 TKR458705:TKR458851 TUN458705:TUN458851 UEJ458705:UEJ458851 UOF458705:UOF458851 UYB458705:UYB458851 VHX458705:VHX458851 VRT458705:VRT458851 WBP458705:WBP458851 WLL458705:WLL458851 WVH458705:WVH458851 H524243:H524389 IV524241:IV524387 SR524241:SR524387 ACN524241:ACN524387 AMJ524241:AMJ524387 AWF524241:AWF524387 BGB524241:BGB524387 BPX524241:BPX524387 BZT524241:BZT524387 CJP524241:CJP524387 CTL524241:CTL524387 DDH524241:DDH524387 DND524241:DND524387 DWZ524241:DWZ524387 EGV524241:EGV524387 EQR524241:EQR524387 FAN524241:FAN524387 FKJ524241:FKJ524387 FUF524241:FUF524387 GEB524241:GEB524387 GNX524241:GNX524387 GXT524241:GXT524387 HHP524241:HHP524387 HRL524241:HRL524387 IBH524241:IBH524387 ILD524241:ILD524387 IUZ524241:IUZ524387 JEV524241:JEV524387 JOR524241:JOR524387 JYN524241:JYN524387 KIJ524241:KIJ524387 KSF524241:KSF524387 LCB524241:LCB524387 LLX524241:LLX524387 LVT524241:LVT524387 MFP524241:MFP524387 MPL524241:MPL524387 MZH524241:MZH524387 NJD524241:NJD524387 NSZ524241:NSZ524387 OCV524241:OCV524387 OMR524241:OMR524387 OWN524241:OWN524387 PGJ524241:PGJ524387 PQF524241:PQF524387 QAB524241:QAB524387 QJX524241:QJX524387 QTT524241:QTT524387 RDP524241:RDP524387 RNL524241:RNL524387 RXH524241:RXH524387 SHD524241:SHD524387 SQZ524241:SQZ524387 TAV524241:TAV524387 TKR524241:TKR524387 TUN524241:TUN524387 UEJ524241:UEJ524387 UOF524241:UOF524387 UYB524241:UYB524387 VHX524241:VHX524387 VRT524241:VRT524387 WBP524241:WBP524387 WLL524241:WLL524387 WVH524241:WVH524387 H589779:H589925 IV589777:IV589923 SR589777:SR589923 ACN589777:ACN589923 AMJ589777:AMJ589923 AWF589777:AWF589923 BGB589777:BGB589923 BPX589777:BPX589923 BZT589777:BZT589923 CJP589777:CJP589923 CTL589777:CTL589923 DDH589777:DDH589923 DND589777:DND589923 DWZ589777:DWZ589923 EGV589777:EGV589923 EQR589777:EQR589923 FAN589777:FAN589923 FKJ589777:FKJ589923 FUF589777:FUF589923 GEB589777:GEB589923 GNX589777:GNX589923 GXT589777:GXT589923 HHP589777:HHP589923 HRL589777:HRL589923 IBH589777:IBH589923 ILD589777:ILD589923 IUZ589777:IUZ589923 JEV589777:JEV589923 JOR589777:JOR589923 JYN589777:JYN589923 KIJ589777:KIJ589923 KSF589777:KSF589923 LCB589777:LCB589923 LLX589777:LLX589923 LVT589777:LVT589923 MFP589777:MFP589923 MPL589777:MPL589923 MZH589777:MZH589923 NJD589777:NJD589923 NSZ589777:NSZ589923 OCV589777:OCV589923 OMR589777:OMR589923 OWN589777:OWN589923 PGJ589777:PGJ589923 PQF589777:PQF589923 QAB589777:QAB589923 QJX589777:QJX589923 QTT589777:QTT589923 RDP589777:RDP589923 RNL589777:RNL589923 RXH589777:RXH589923 SHD589777:SHD589923 SQZ589777:SQZ589923 TAV589777:TAV589923 TKR589777:TKR589923 TUN589777:TUN589923 UEJ589777:UEJ589923 UOF589777:UOF589923 UYB589777:UYB589923 VHX589777:VHX589923 VRT589777:VRT589923 WBP589777:WBP589923 WLL589777:WLL589923 WVH589777:WVH589923 H655315:H655461 IV655313:IV655459 SR655313:SR655459 ACN655313:ACN655459 AMJ655313:AMJ655459 AWF655313:AWF655459 BGB655313:BGB655459 BPX655313:BPX655459 BZT655313:BZT655459 CJP655313:CJP655459 CTL655313:CTL655459 DDH655313:DDH655459 DND655313:DND655459 DWZ655313:DWZ655459 EGV655313:EGV655459 EQR655313:EQR655459 FAN655313:FAN655459 FKJ655313:FKJ655459 FUF655313:FUF655459 GEB655313:GEB655459 GNX655313:GNX655459 GXT655313:GXT655459 HHP655313:HHP655459 HRL655313:HRL655459 IBH655313:IBH655459 ILD655313:ILD655459 IUZ655313:IUZ655459 JEV655313:JEV655459 JOR655313:JOR655459 JYN655313:JYN655459 KIJ655313:KIJ655459 KSF655313:KSF655459 LCB655313:LCB655459 LLX655313:LLX655459 LVT655313:LVT655459 MFP655313:MFP655459 MPL655313:MPL655459 MZH655313:MZH655459 NJD655313:NJD655459 NSZ655313:NSZ655459 OCV655313:OCV655459 OMR655313:OMR655459 OWN655313:OWN655459 PGJ655313:PGJ655459 PQF655313:PQF655459 QAB655313:QAB655459 QJX655313:QJX655459 QTT655313:QTT655459 RDP655313:RDP655459 RNL655313:RNL655459 RXH655313:RXH655459 SHD655313:SHD655459 SQZ655313:SQZ655459 TAV655313:TAV655459 TKR655313:TKR655459 TUN655313:TUN655459 UEJ655313:UEJ655459 UOF655313:UOF655459 UYB655313:UYB655459 VHX655313:VHX655459 VRT655313:VRT655459 WBP655313:WBP655459 WLL655313:WLL655459 WVH655313:WVH655459 H720851:H720997 IV720849:IV720995 SR720849:SR720995 ACN720849:ACN720995 AMJ720849:AMJ720995 AWF720849:AWF720995 BGB720849:BGB720995 BPX720849:BPX720995 BZT720849:BZT720995 CJP720849:CJP720995 CTL720849:CTL720995 DDH720849:DDH720995 DND720849:DND720995 DWZ720849:DWZ720995 EGV720849:EGV720995 EQR720849:EQR720995 FAN720849:FAN720995 FKJ720849:FKJ720995 FUF720849:FUF720995 GEB720849:GEB720995 GNX720849:GNX720995 GXT720849:GXT720995 HHP720849:HHP720995 HRL720849:HRL720995 IBH720849:IBH720995 ILD720849:ILD720995 IUZ720849:IUZ720995 JEV720849:JEV720995 JOR720849:JOR720995 JYN720849:JYN720995 KIJ720849:KIJ720995 KSF720849:KSF720995 LCB720849:LCB720995 LLX720849:LLX720995 LVT720849:LVT720995 MFP720849:MFP720995 MPL720849:MPL720995 MZH720849:MZH720995 NJD720849:NJD720995 NSZ720849:NSZ720995 OCV720849:OCV720995 OMR720849:OMR720995 OWN720849:OWN720995 PGJ720849:PGJ720995 PQF720849:PQF720995 QAB720849:QAB720995 QJX720849:QJX720995 QTT720849:QTT720995 RDP720849:RDP720995 RNL720849:RNL720995 RXH720849:RXH720995 SHD720849:SHD720995 SQZ720849:SQZ720995 TAV720849:TAV720995 TKR720849:TKR720995 TUN720849:TUN720995 UEJ720849:UEJ720995 UOF720849:UOF720995 UYB720849:UYB720995 VHX720849:VHX720995 VRT720849:VRT720995 WBP720849:WBP720995 WLL720849:WLL720995 WVH720849:WVH720995 H786387:H786533 IV786385:IV786531 SR786385:SR786531 ACN786385:ACN786531 AMJ786385:AMJ786531 AWF786385:AWF786531 BGB786385:BGB786531 BPX786385:BPX786531 BZT786385:BZT786531 CJP786385:CJP786531 CTL786385:CTL786531 DDH786385:DDH786531 DND786385:DND786531 DWZ786385:DWZ786531 EGV786385:EGV786531 EQR786385:EQR786531 FAN786385:FAN786531 FKJ786385:FKJ786531 FUF786385:FUF786531 GEB786385:GEB786531 GNX786385:GNX786531 GXT786385:GXT786531 HHP786385:HHP786531 HRL786385:HRL786531 IBH786385:IBH786531 ILD786385:ILD786531 IUZ786385:IUZ786531 JEV786385:JEV786531 JOR786385:JOR786531 JYN786385:JYN786531 KIJ786385:KIJ786531 KSF786385:KSF786531 LCB786385:LCB786531 LLX786385:LLX786531 LVT786385:LVT786531 MFP786385:MFP786531 MPL786385:MPL786531 MZH786385:MZH786531 NJD786385:NJD786531 NSZ786385:NSZ786531 OCV786385:OCV786531 OMR786385:OMR786531 OWN786385:OWN786531 PGJ786385:PGJ786531 PQF786385:PQF786531 QAB786385:QAB786531 QJX786385:QJX786531 QTT786385:QTT786531 RDP786385:RDP786531 RNL786385:RNL786531 RXH786385:RXH786531 SHD786385:SHD786531 SQZ786385:SQZ786531 TAV786385:TAV786531 TKR786385:TKR786531 TUN786385:TUN786531 UEJ786385:UEJ786531 UOF786385:UOF786531 UYB786385:UYB786531 VHX786385:VHX786531 VRT786385:VRT786531 WBP786385:WBP786531 WLL786385:WLL786531 WVH786385:WVH786531 H851923:H852069 IV851921:IV852067 SR851921:SR852067 ACN851921:ACN852067 AMJ851921:AMJ852067 AWF851921:AWF852067 BGB851921:BGB852067 BPX851921:BPX852067 BZT851921:BZT852067 CJP851921:CJP852067 CTL851921:CTL852067 DDH851921:DDH852067 DND851921:DND852067 DWZ851921:DWZ852067 EGV851921:EGV852067 EQR851921:EQR852067 FAN851921:FAN852067 FKJ851921:FKJ852067 FUF851921:FUF852067 GEB851921:GEB852067 GNX851921:GNX852067 GXT851921:GXT852067 HHP851921:HHP852067 HRL851921:HRL852067 IBH851921:IBH852067 ILD851921:ILD852067 IUZ851921:IUZ852067 JEV851921:JEV852067 JOR851921:JOR852067 JYN851921:JYN852067 KIJ851921:KIJ852067 KSF851921:KSF852067 LCB851921:LCB852067 LLX851921:LLX852067 LVT851921:LVT852067 MFP851921:MFP852067 MPL851921:MPL852067 MZH851921:MZH852067 NJD851921:NJD852067 NSZ851921:NSZ852067 OCV851921:OCV852067 OMR851921:OMR852067 OWN851921:OWN852067 PGJ851921:PGJ852067 PQF851921:PQF852067 QAB851921:QAB852067 QJX851921:QJX852067 QTT851921:QTT852067 RDP851921:RDP852067 RNL851921:RNL852067 RXH851921:RXH852067 SHD851921:SHD852067 SQZ851921:SQZ852067 TAV851921:TAV852067 TKR851921:TKR852067 TUN851921:TUN852067 UEJ851921:UEJ852067 UOF851921:UOF852067 UYB851921:UYB852067 VHX851921:VHX852067 VRT851921:VRT852067 WBP851921:WBP852067 WLL851921:WLL852067 WVH851921:WVH852067 H917459:H917605 IV917457:IV917603 SR917457:SR917603 ACN917457:ACN917603 AMJ917457:AMJ917603 AWF917457:AWF917603 BGB917457:BGB917603 BPX917457:BPX917603 BZT917457:BZT917603 CJP917457:CJP917603 CTL917457:CTL917603 DDH917457:DDH917603 DND917457:DND917603 DWZ917457:DWZ917603 EGV917457:EGV917603 EQR917457:EQR917603 FAN917457:FAN917603 FKJ917457:FKJ917603 FUF917457:FUF917603 GEB917457:GEB917603 GNX917457:GNX917603 GXT917457:GXT917603 HHP917457:HHP917603 HRL917457:HRL917603 IBH917457:IBH917603 ILD917457:ILD917603 IUZ917457:IUZ917603 JEV917457:JEV917603 JOR917457:JOR917603 JYN917457:JYN917603 KIJ917457:KIJ917603 KSF917457:KSF917603 LCB917457:LCB917603 LLX917457:LLX917603 LVT917457:LVT917603 MFP917457:MFP917603 MPL917457:MPL917603 MZH917457:MZH917603 NJD917457:NJD917603 NSZ917457:NSZ917603 OCV917457:OCV917603 OMR917457:OMR917603 OWN917457:OWN917603 PGJ917457:PGJ917603 PQF917457:PQF917603 QAB917457:QAB917603 QJX917457:QJX917603 QTT917457:QTT917603 RDP917457:RDP917603 RNL917457:RNL917603 RXH917457:RXH917603 SHD917457:SHD917603 SQZ917457:SQZ917603 TAV917457:TAV917603 TKR917457:TKR917603 TUN917457:TUN917603 UEJ917457:UEJ917603 UOF917457:UOF917603 UYB917457:UYB917603 VHX917457:VHX917603 VRT917457:VRT917603 WBP917457:WBP917603 WLL917457:WLL917603 WVH917457:WVH917603 H982995:H983141 IV982993:IV983139 SR982993:SR983139 ACN982993:ACN983139 AMJ982993:AMJ983139 AWF982993:AWF983139 BGB982993:BGB983139 BPX982993:BPX983139 BZT982993:BZT983139 CJP982993:CJP983139 CTL982993:CTL983139 DDH982993:DDH983139 DND982993:DND983139 DWZ982993:DWZ983139 EGV982993:EGV983139 EQR982993:EQR983139 FAN982993:FAN983139 FKJ982993:FKJ983139 FUF982993:FUF983139 GEB982993:GEB983139 GNX982993:GNX983139 GXT982993:GXT983139 HHP982993:HHP983139 HRL982993:HRL983139 IBH982993:IBH983139 ILD982993:ILD983139 IUZ982993:IUZ983139 JEV982993:JEV983139 JOR982993:JOR983139 JYN982993:JYN983139 KIJ982993:KIJ983139 KSF982993:KSF983139 LCB982993:LCB983139 LLX982993:LLX983139 LVT982993:LVT983139 MFP982993:MFP983139 MPL982993:MPL983139 MZH982993:MZH983139 NJD982993:NJD983139 NSZ982993:NSZ983139 OCV982993:OCV983139 OMR982993:OMR983139 OWN982993:OWN983139 PGJ982993:PGJ983139 PQF982993:PQF983139 QAB982993:QAB983139 QJX982993:QJX983139 QTT982993:QTT983139 RDP982993:RDP983139 RNL982993:RNL983139 RXH982993:RXH983139 SHD982993:SHD983139 SQZ982993:SQZ983139 TAV982993:TAV983139 TKR982993:TKR983139 TUN982993:TUN983139 UEJ982993:UEJ983139 UOF982993:UOF983139 UYB982993:UYB983139 VHX982993:VHX983139 VRT982993:VRT983139 WBP982993:WBP983139 WLL982993:WLL983139 WVH982993:WVH983139 IV18:IV105 SR18:SR105 ACN18:ACN105 AMJ18:AMJ105 AWF18:AWF105 BGB18:BGB105 BPX18:BPX105 BZT18:BZT105 CJP18:CJP105 CTL18:CTL105 DDH18:DDH105 DND18:DND105 DWZ18:DWZ105 EGV18:EGV105 EQR18:EQR105 FAN18:FAN105 FKJ18:FKJ105 FUF18:FUF105 GEB18:GEB105 GNX18:GNX105 GXT18:GXT105 HHP18:HHP105 HRL18:HRL105 IBH18:IBH105 ILD18:ILD105 IUZ18:IUZ105 JEV18:JEV105 JOR18:JOR105 JYN18:JYN105 KIJ18:KIJ105 KSF18:KSF105 LCB18:LCB105 LLX18:LLX105 LVT18:LVT105 MFP18:MFP105 MPL18:MPL105 MZH18:MZH105 NJD18:NJD105 NSZ18:NSZ105 OCV18:OCV105 OMR18:OMR105 OWN18:OWN105 PGJ18:PGJ105 PQF18:PQF105 QAB18:QAB105 QJX18:QJX105 QTT18:QTT105 RDP18:RDP105 RNL18:RNL105 RXH18:RXH105 SHD18:SHD105 SQZ18:SQZ105 TAV18:TAV105 TKR18:TKR105 TUN18:TUN105 UEJ18:UEJ105 UOF18:UOF105 UYB18:UYB105 VHX18:VHX105 VRT18:VRT105 WBP18:WBP105 WLL18:WLL105 WVH18:WVH105 H18:H111">
      <formula1>fuenteRecursos</formula1>
    </dataValidation>
    <dataValidation type="list" allowBlank="1" showInputMessage="1" showErrorMessage="1" sqref="G65491:G65637 IU65489:IU65635 SQ65489:SQ65635 ACM65489:ACM65635 AMI65489:AMI65635 AWE65489:AWE65635 BGA65489:BGA65635 BPW65489:BPW65635 BZS65489:BZS65635 CJO65489:CJO65635 CTK65489:CTK65635 DDG65489:DDG65635 DNC65489:DNC65635 DWY65489:DWY65635 EGU65489:EGU65635 EQQ65489:EQQ65635 FAM65489:FAM65635 FKI65489:FKI65635 FUE65489:FUE65635 GEA65489:GEA65635 GNW65489:GNW65635 GXS65489:GXS65635 HHO65489:HHO65635 HRK65489:HRK65635 IBG65489:IBG65635 ILC65489:ILC65635 IUY65489:IUY65635 JEU65489:JEU65635 JOQ65489:JOQ65635 JYM65489:JYM65635 KII65489:KII65635 KSE65489:KSE65635 LCA65489:LCA65635 LLW65489:LLW65635 LVS65489:LVS65635 MFO65489:MFO65635 MPK65489:MPK65635 MZG65489:MZG65635 NJC65489:NJC65635 NSY65489:NSY65635 OCU65489:OCU65635 OMQ65489:OMQ65635 OWM65489:OWM65635 PGI65489:PGI65635 PQE65489:PQE65635 QAA65489:QAA65635 QJW65489:QJW65635 QTS65489:QTS65635 RDO65489:RDO65635 RNK65489:RNK65635 RXG65489:RXG65635 SHC65489:SHC65635 SQY65489:SQY65635 TAU65489:TAU65635 TKQ65489:TKQ65635 TUM65489:TUM65635 UEI65489:UEI65635 UOE65489:UOE65635 UYA65489:UYA65635 VHW65489:VHW65635 VRS65489:VRS65635 WBO65489:WBO65635 WLK65489:WLK65635 WVG65489:WVG65635 G131027:G131173 IU131025:IU131171 SQ131025:SQ131171 ACM131025:ACM131171 AMI131025:AMI131171 AWE131025:AWE131171 BGA131025:BGA131171 BPW131025:BPW131171 BZS131025:BZS131171 CJO131025:CJO131171 CTK131025:CTK131171 DDG131025:DDG131171 DNC131025:DNC131171 DWY131025:DWY131171 EGU131025:EGU131171 EQQ131025:EQQ131171 FAM131025:FAM131171 FKI131025:FKI131171 FUE131025:FUE131171 GEA131025:GEA131171 GNW131025:GNW131171 GXS131025:GXS131171 HHO131025:HHO131171 HRK131025:HRK131171 IBG131025:IBG131171 ILC131025:ILC131171 IUY131025:IUY131171 JEU131025:JEU131171 JOQ131025:JOQ131171 JYM131025:JYM131171 KII131025:KII131171 KSE131025:KSE131171 LCA131025:LCA131171 LLW131025:LLW131171 LVS131025:LVS131171 MFO131025:MFO131171 MPK131025:MPK131171 MZG131025:MZG131171 NJC131025:NJC131171 NSY131025:NSY131171 OCU131025:OCU131171 OMQ131025:OMQ131171 OWM131025:OWM131171 PGI131025:PGI131171 PQE131025:PQE131171 QAA131025:QAA131171 QJW131025:QJW131171 QTS131025:QTS131171 RDO131025:RDO131171 RNK131025:RNK131171 RXG131025:RXG131171 SHC131025:SHC131171 SQY131025:SQY131171 TAU131025:TAU131171 TKQ131025:TKQ131171 TUM131025:TUM131171 UEI131025:UEI131171 UOE131025:UOE131171 UYA131025:UYA131171 VHW131025:VHW131171 VRS131025:VRS131171 WBO131025:WBO131171 WLK131025:WLK131171 WVG131025:WVG131171 G196563:G196709 IU196561:IU196707 SQ196561:SQ196707 ACM196561:ACM196707 AMI196561:AMI196707 AWE196561:AWE196707 BGA196561:BGA196707 BPW196561:BPW196707 BZS196561:BZS196707 CJO196561:CJO196707 CTK196561:CTK196707 DDG196561:DDG196707 DNC196561:DNC196707 DWY196561:DWY196707 EGU196561:EGU196707 EQQ196561:EQQ196707 FAM196561:FAM196707 FKI196561:FKI196707 FUE196561:FUE196707 GEA196561:GEA196707 GNW196561:GNW196707 GXS196561:GXS196707 HHO196561:HHO196707 HRK196561:HRK196707 IBG196561:IBG196707 ILC196561:ILC196707 IUY196561:IUY196707 JEU196561:JEU196707 JOQ196561:JOQ196707 JYM196561:JYM196707 KII196561:KII196707 KSE196561:KSE196707 LCA196561:LCA196707 LLW196561:LLW196707 LVS196561:LVS196707 MFO196561:MFO196707 MPK196561:MPK196707 MZG196561:MZG196707 NJC196561:NJC196707 NSY196561:NSY196707 OCU196561:OCU196707 OMQ196561:OMQ196707 OWM196561:OWM196707 PGI196561:PGI196707 PQE196561:PQE196707 QAA196561:QAA196707 QJW196561:QJW196707 QTS196561:QTS196707 RDO196561:RDO196707 RNK196561:RNK196707 RXG196561:RXG196707 SHC196561:SHC196707 SQY196561:SQY196707 TAU196561:TAU196707 TKQ196561:TKQ196707 TUM196561:TUM196707 UEI196561:UEI196707 UOE196561:UOE196707 UYA196561:UYA196707 VHW196561:VHW196707 VRS196561:VRS196707 WBO196561:WBO196707 WLK196561:WLK196707 WVG196561:WVG196707 G262099:G262245 IU262097:IU262243 SQ262097:SQ262243 ACM262097:ACM262243 AMI262097:AMI262243 AWE262097:AWE262243 BGA262097:BGA262243 BPW262097:BPW262243 BZS262097:BZS262243 CJO262097:CJO262243 CTK262097:CTK262243 DDG262097:DDG262243 DNC262097:DNC262243 DWY262097:DWY262243 EGU262097:EGU262243 EQQ262097:EQQ262243 FAM262097:FAM262243 FKI262097:FKI262243 FUE262097:FUE262243 GEA262097:GEA262243 GNW262097:GNW262243 GXS262097:GXS262243 HHO262097:HHO262243 HRK262097:HRK262243 IBG262097:IBG262243 ILC262097:ILC262243 IUY262097:IUY262243 JEU262097:JEU262243 JOQ262097:JOQ262243 JYM262097:JYM262243 KII262097:KII262243 KSE262097:KSE262243 LCA262097:LCA262243 LLW262097:LLW262243 LVS262097:LVS262243 MFO262097:MFO262243 MPK262097:MPK262243 MZG262097:MZG262243 NJC262097:NJC262243 NSY262097:NSY262243 OCU262097:OCU262243 OMQ262097:OMQ262243 OWM262097:OWM262243 PGI262097:PGI262243 PQE262097:PQE262243 QAA262097:QAA262243 QJW262097:QJW262243 QTS262097:QTS262243 RDO262097:RDO262243 RNK262097:RNK262243 RXG262097:RXG262243 SHC262097:SHC262243 SQY262097:SQY262243 TAU262097:TAU262243 TKQ262097:TKQ262243 TUM262097:TUM262243 UEI262097:UEI262243 UOE262097:UOE262243 UYA262097:UYA262243 VHW262097:VHW262243 VRS262097:VRS262243 WBO262097:WBO262243 WLK262097:WLK262243 WVG262097:WVG262243 G327635:G327781 IU327633:IU327779 SQ327633:SQ327779 ACM327633:ACM327779 AMI327633:AMI327779 AWE327633:AWE327779 BGA327633:BGA327779 BPW327633:BPW327779 BZS327633:BZS327779 CJO327633:CJO327779 CTK327633:CTK327779 DDG327633:DDG327779 DNC327633:DNC327779 DWY327633:DWY327779 EGU327633:EGU327779 EQQ327633:EQQ327779 FAM327633:FAM327779 FKI327633:FKI327779 FUE327633:FUE327779 GEA327633:GEA327779 GNW327633:GNW327779 GXS327633:GXS327779 HHO327633:HHO327779 HRK327633:HRK327779 IBG327633:IBG327779 ILC327633:ILC327779 IUY327633:IUY327779 JEU327633:JEU327779 JOQ327633:JOQ327779 JYM327633:JYM327779 KII327633:KII327779 KSE327633:KSE327779 LCA327633:LCA327779 LLW327633:LLW327779 LVS327633:LVS327779 MFO327633:MFO327779 MPK327633:MPK327779 MZG327633:MZG327779 NJC327633:NJC327779 NSY327633:NSY327779 OCU327633:OCU327779 OMQ327633:OMQ327779 OWM327633:OWM327779 PGI327633:PGI327779 PQE327633:PQE327779 QAA327633:QAA327779 QJW327633:QJW327779 QTS327633:QTS327779 RDO327633:RDO327779 RNK327633:RNK327779 RXG327633:RXG327779 SHC327633:SHC327779 SQY327633:SQY327779 TAU327633:TAU327779 TKQ327633:TKQ327779 TUM327633:TUM327779 UEI327633:UEI327779 UOE327633:UOE327779 UYA327633:UYA327779 VHW327633:VHW327779 VRS327633:VRS327779 WBO327633:WBO327779 WLK327633:WLK327779 WVG327633:WVG327779 G393171:G393317 IU393169:IU393315 SQ393169:SQ393315 ACM393169:ACM393315 AMI393169:AMI393315 AWE393169:AWE393315 BGA393169:BGA393315 BPW393169:BPW393315 BZS393169:BZS393315 CJO393169:CJO393315 CTK393169:CTK393315 DDG393169:DDG393315 DNC393169:DNC393315 DWY393169:DWY393315 EGU393169:EGU393315 EQQ393169:EQQ393315 FAM393169:FAM393315 FKI393169:FKI393315 FUE393169:FUE393315 GEA393169:GEA393315 GNW393169:GNW393315 GXS393169:GXS393315 HHO393169:HHO393315 HRK393169:HRK393315 IBG393169:IBG393315 ILC393169:ILC393315 IUY393169:IUY393315 JEU393169:JEU393315 JOQ393169:JOQ393315 JYM393169:JYM393315 KII393169:KII393315 KSE393169:KSE393315 LCA393169:LCA393315 LLW393169:LLW393315 LVS393169:LVS393315 MFO393169:MFO393315 MPK393169:MPK393315 MZG393169:MZG393315 NJC393169:NJC393315 NSY393169:NSY393315 OCU393169:OCU393315 OMQ393169:OMQ393315 OWM393169:OWM393315 PGI393169:PGI393315 PQE393169:PQE393315 QAA393169:QAA393315 QJW393169:QJW393315 QTS393169:QTS393315 RDO393169:RDO393315 RNK393169:RNK393315 RXG393169:RXG393315 SHC393169:SHC393315 SQY393169:SQY393315 TAU393169:TAU393315 TKQ393169:TKQ393315 TUM393169:TUM393315 UEI393169:UEI393315 UOE393169:UOE393315 UYA393169:UYA393315 VHW393169:VHW393315 VRS393169:VRS393315 WBO393169:WBO393315 WLK393169:WLK393315 WVG393169:WVG393315 G458707:G458853 IU458705:IU458851 SQ458705:SQ458851 ACM458705:ACM458851 AMI458705:AMI458851 AWE458705:AWE458851 BGA458705:BGA458851 BPW458705:BPW458851 BZS458705:BZS458851 CJO458705:CJO458851 CTK458705:CTK458851 DDG458705:DDG458851 DNC458705:DNC458851 DWY458705:DWY458851 EGU458705:EGU458851 EQQ458705:EQQ458851 FAM458705:FAM458851 FKI458705:FKI458851 FUE458705:FUE458851 GEA458705:GEA458851 GNW458705:GNW458851 GXS458705:GXS458851 HHO458705:HHO458851 HRK458705:HRK458851 IBG458705:IBG458851 ILC458705:ILC458851 IUY458705:IUY458851 JEU458705:JEU458851 JOQ458705:JOQ458851 JYM458705:JYM458851 KII458705:KII458851 KSE458705:KSE458851 LCA458705:LCA458851 LLW458705:LLW458851 LVS458705:LVS458851 MFO458705:MFO458851 MPK458705:MPK458851 MZG458705:MZG458851 NJC458705:NJC458851 NSY458705:NSY458851 OCU458705:OCU458851 OMQ458705:OMQ458851 OWM458705:OWM458851 PGI458705:PGI458851 PQE458705:PQE458851 QAA458705:QAA458851 QJW458705:QJW458851 QTS458705:QTS458851 RDO458705:RDO458851 RNK458705:RNK458851 RXG458705:RXG458851 SHC458705:SHC458851 SQY458705:SQY458851 TAU458705:TAU458851 TKQ458705:TKQ458851 TUM458705:TUM458851 UEI458705:UEI458851 UOE458705:UOE458851 UYA458705:UYA458851 VHW458705:VHW458851 VRS458705:VRS458851 WBO458705:WBO458851 WLK458705:WLK458851 WVG458705:WVG458851 G524243:G524389 IU524241:IU524387 SQ524241:SQ524387 ACM524241:ACM524387 AMI524241:AMI524387 AWE524241:AWE524387 BGA524241:BGA524387 BPW524241:BPW524387 BZS524241:BZS524387 CJO524241:CJO524387 CTK524241:CTK524387 DDG524241:DDG524387 DNC524241:DNC524387 DWY524241:DWY524387 EGU524241:EGU524387 EQQ524241:EQQ524387 FAM524241:FAM524387 FKI524241:FKI524387 FUE524241:FUE524387 GEA524241:GEA524387 GNW524241:GNW524387 GXS524241:GXS524387 HHO524241:HHO524387 HRK524241:HRK524387 IBG524241:IBG524387 ILC524241:ILC524387 IUY524241:IUY524387 JEU524241:JEU524387 JOQ524241:JOQ524387 JYM524241:JYM524387 KII524241:KII524387 KSE524241:KSE524387 LCA524241:LCA524387 LLW524241:LLW524387 LVS524241:LVS524387 MFO524241:MFO524387 MPK524241:MPK524387 MZG524241:MZG524387 NJC524241:NJC524387 NSY524241:NSY524387 OCU524241:OCU524387 OMQ524241:OMQ524387 OWM524241:OWM524387 PGI524241:PGI524387 PQE524241:PQE524387 QAA524241:QAA524387 QJW524241:QJW524387 QTS524241:QTS524387 RDO524241:RDO524387 RNK524241:RNK524387 RXG524241:RXG524387 SHC524241:SHC524387 SQY524241:SQY524387 TAU524241:TAU524387 TKQ524241:TKQ524387 TUM524241:TUM524387 UEI524241:UEI524387 UOE524241:UOE524387 UYA524241:UYA524387 VHW524241:VHW524387 VRS524241:VRS524387 WBO524241:WBO524387 WLK524241:WLK524387 WVG524241:WVG524387 G589779:G589925 IU589777:IU589923 SQ589777:SQ589923 ACM589777:ACM589923 AMI589777:AMI589923 AWE589777:AWE589923 BGA589777:BGA589923 BPW589777:BPW589923 BZS589777:BZS589923 CJO589777:CJO589923 CTK589777:CTK589923 DDG589777:DDG589923 DNC589777:DNC589923 DWY589777:DWY589923 EGU589777:EGU589923 EQQ589777:EQQ589923 FAM589777:FAM589923 FKI589777:FKI589923 FUE589777:FUE589923 GEA589777:GEA589923 GNW589777:GNW589923 GXS589777:GXS589923 HHO589777:HHO589923 HRK589777:HRK589923 IBG589777:IBG589923 ILC589777:ILC589923 IUY589777:IUY589923 JEU589777:JEU589923 JOQ589777:JOQ589923 JYM589777:JYM589923 KII589777:KII589923 KSE589777:KSE589923 LCA589777:LCA589923 LLW589777:LLW589923 LVS589777:LVS589923 MFO589777:MFO589923 MPK589777:MPK589923 MZG589777:MZG589923 NJC589777:NJC589923 NSY589777:NSY589923 OCU589777:OCU589923 OMQ589777:OMQ589923 OWM589777:OWM589923 PGI589777:PGI589923 PQE589777:PQE589923 QAA589777:QAA589923 QJW589777:QJW589923 QTS589777:QTS589923 RDO589777:RDO589923 RNK589777:RNK589923 RXG589777:RXG589923 SHC589777:SHC589923 SQY589777:SQY589923 TAU589777:TAU589923 TKQ589777:TKQ589923 TUM589777:TUM589923 UEI589777:UEI589923 UOE589777:UOE589923 UYA589777:UYA589923 VHW589777:VHW589923 VRS589777:VRS589923 WBO589777:WBO589923 WLK589777:WLK589923 WVG589777:WVG589923 G655315:G655461 IU655313:IU655459 SQ655313:SQ655459 ACM655313:ACM655459 AMI655313:AMI655459 AWE655313:AWE655459 BGA655313:BGA655459 BPW655313:BPW655459 BZS655313:BZS655459 CJO655313:CJO655459 CTK655313:CTK655459 DDG655313:DDG655459 DNC655313:DNC655459 DWY655313:DWY655459 EGU655313:EGU655459 EQQ655313:EQQ655459 FAM655313:FAM655459 FKI655313:FKI655459 FUE655313:FUE655459 GEA655313:GEA655459 GNW655313:GNW655459 GXS655313:GXS655459 HHO655313:HHO655459 HRK655313:HRK655459 IBG655313:IBG655459 ILC655313:ILC655459 IUY655313:IUY655459 JEU655313:JEU655459 JOQ655313:JOQ655459 JYM655313:JYM655459 KII655313:KII655459 KSE655313:KSE655459 LCA655313:LCA655459 LLW655313:LLW655459 LVS655313:LVS655459 MFO655313:MFO655459 MPK655313:MPK655459 MZG655313:MZG655459 NJC655313:NJC655459 NSY655313:NSY655459 OCU655313:OCU655459 OMQ655313:OMQ655459 OWM655313:OWM655459 PGI655313:PGI655459 PQE655313:PQE655459 QAA655313:QAA655459 QJW655313:QJW655459 QTS655313:QTS655459 RDO655313:RDO655459 RNK655313:RNK655459 RXG655313:RXG655459 SHC655313:SHC655459 SQY655313:SQY655459 TAU655313:TAU655459 TKQ655313:TKQ655459 TUM655313:TUM655459 UEI655313:UEI655459 UOE655313:UOE655459 UYA655313:UYA655459 VHW655313:VHW655459 VRS655313:VRS655459 WBO655313:WBO655459 WLK655313:WLK655459 WVG655313:WVG655459 G720851:G720997 IU720849:IU720995 SQ720849:SQ720995 ACM720849:ACM720995 AMI720849:AMI720995 AWE720849:AWE720995 BGA720849:BGA720995 BPW720849:BPW720995 BZS720849:BZS720995 CJO720849:CJO720995 CTK720849:CTK720995 DDG720849:DDG720995 DNC720849:DNC720995 DWY720849:DWY720995 EGU720849:EGU720995 EQQ720849:EQQ720995 FAM720849:FAM720995 FKI720849:FKI720995 FUE720849:FUE720995 GEA720849:GEA720995 GNW720849:GNW720995 GXS720849:GXS720995 HHO720849:HHO720995 HRK720849:HRK720995 IBG720849:IBG720995 ILC720849:ILC720995 IUY720849:IUY720995 JEU720849:JEU720995 JOQ720849:JOQ720995 JYM720849:JYM720995 KII720849:KII720995 KSE720849:KSE720995 LCA720849:LCA720995 LLW720849:LLW720995 LVS720849:LVS720995 MFO720849:MFO720995 MPK720849:MPK720995 MZG720849:MZG720995 NJC720849:NJC720995 NSY720849:NSY720995 OCU720849:OCU720995 OMQ720849:OMQ720995 OWM720849:OWM720995 PGI720849:PGI720995 PQE720849:PQE720995 QAA720849:QAA720995 QJW720849:QJW720995 QTS720849:QTS720995 RDO720849:RDO720995 RNK720849:RNK720995 RXG720849:RXG720995 SHC720849:SHC720995 SQY720849:SQY720995 TAU720849:TAU720995 TKQ720849:TKQ720995 TUM720849:TUM720995 UEI720849:UEI720995 UOE720849:UOE720995 UYA720849:UYA720995 VHW720849:VHW720995 VRS720849:VRS720995 WBO720849:WBO720995 WLK720849:WLK720995 WVG720849:WVG720995 G786387:G786533 IU786385:IU786531 SQ786385:SQ786531 ACM786385:ACM786531 AMI786385:AMI786531 AWE786385:AWE786531 BGA786385:BGA786531 BPW786385:BPW786531 BZS786385:BZS786531 CJO786385:CJO786531 CTK786385:CTK786531 DDG786385:DDG786531 DNC786385:DNC786531 DWY786385:DWY786531 EGU786385:EGU786531 EQQ786385:EQQ786531 FAM786385:FAM786531 FKI786385:FKI786531 FUE786385:FUE786531 GEA786385:GEA786531 GNW786385:GNW786531 GXS786385:GXS786531 HHO786385:HHO786531 HRK786385:HRK786531 IBG786385:IBG786531 ILC786385:ILC786531 IUY786385:IUY786531 JEU786385:JEU786531 JOQ786385:JOQ786531 JYM786385:JYM786531 KII786385:KII786531 KSE786385:KSE786531 LCA786385:LCA786531 LLW786385:LLW786531 LVS786385:LVS786531 MFO786385:MFO786531 MPK786385:MPK786531 MZG786385:MZG786531 NJC786385:NJC786531 NSY786385:NSY786531 OCU786385:OCU786531 OMQ786385:OMQ786531 OWM786385:OWM786531 PGI786385:PGI786531 PQE786385:PQE786531 QAA786385:QAA786531 QJW786385:QJW786531 QTS786385:QTS786531 RDO786385:RDO786531 RNK786385:RNK786531 RXG786385:RXG786531 SHC786385:SHC786531 SQY786385:SQY786531 TAU786385:TAU786531 TKQ786385:TKQ786531 TUM786385:TUM786531 UEI786385:UEI786531 UOE786385:UOE786531 UYA786385:UYA786531 VHW786385:VHW786531 VRS786385:VRS786531 WBO786385:WBO786531 WLK786385:WLK786531 WVG786385:WVG786531 G851923:G852069 IU851921:IU852067 SQ851921:SQ852067 ACM851921:ACM852067 AMI851921:AMI852067 AWE851921:AWE852067 BGA851921:BGA852067 BPW851921:BPW852067 BZS851921:BZS852067 CJO851921:CJO852067 CTK851921:CTK852067 DDG851921:DDG852067 DNC851921:DNC852067 DWY851921:DWY852067 EGU851921:EGU852067 EQQ851921:EQQ852067 FAM851921:FAM852067 FKI851921:FKI852067 FUE851921:FUE852067 GEA851921:GEA852067 GNW851921:GNW852067 GXS851921:GXS852067 HHO851921:HHO852067 HRK851921:HRK852067 IBG851921:IBG852067 ILC851921:ILC852067 IUY851921:IUY852067 JEU851921:JEU852067 JOQ851921:JOQ852067 JYM851921:JYM852067 KII851921:KII852067 KSE851921:KSE852067 LCA851921:LCA852067 LLW851921:LLW852067 LVS851921:LVS852067 MFO851921:MFO852067 MPK851921:MPK852067 MZG851921:MZG852067 NJC851921:NJC852067 NSY851921:NSY852067 OCU851921:OCU852067 OMQ851921:OMQ852067 OWM851921:OWM852067 PGI851921:PGI852067 PQE851921:PQE852067 QAA851921:QAA852067 QJW851921:QJW852067 QTS851921:QTS852067 RDO851921:RDO852067 RNK851921:RNK852067 RXG851921:RXG852067 SHC851921:SHC852067 SQY851921:SQY852067 TAU851921:TAU852067 TKQ851921:TKQ852067 TUM851921:TUM852067 UEI851921:UEI852067 UOE851921:UOE852067 UYA851921:UYA852067 VHW851921:VHW852067 VRS851921:VRS852067 WBO851921:WBO852067 WLK851921:WLK852067 WVG851921:WVG852067 G917459:G917605 IU917457:IU917603 SQ917457:SQ917603 ACM917457:ACM917603 AMI917457:AMI917603 AWE917457:AWE917603 BGA917457:BGA917603 BPW917457:BPW917603 BZS917457:BZS917603 CJO917457:CJO917603 CTK917457:CTK917603 DDG917457:DDG917603 DNC917457:DNC917603 DWY917457:DWY917603 EGU917457:EGU917603 EQQ917457:EQQ917603 FAM917457:FAM917603 FKI917457:FKI917603 FUE917457:FUE917603 GEA917457:GEA917603 GNW917457:GNW917603 GXS917457:GXS917603 HHO917457:HHO917603 HRK917457:HRK917603 IBG917457:IBG917603 ILC917457:ILC917603 IUY917457:IUY917603 JEU917457:JEU917603 JOQ917457:JOQ917603 JYM917457:JYM917603 KII917457:KII917603 KSE917457:KSE917603 LCA917457:LCA917603 LLW917457:LLW917603 LVS917457:LVS917603 MFO917457:MFO917603 MPK917457:MPK917603 MZG917457:MZG917603 NJC917457:NJC917603 NSY917457:NSY917603 OCU917457:OCU917603 OMQ917457:OMQ917603 OWM917457:OWM917603 PGI917457:PGI917603 PQE917457:PQE917603 QAA917457:QAA917603 QJW917457:QJW917603 QTS917457:QTS917603 RDO917457:RDO917603 RNK917457:RNK917603 RXG917457:RXG917603 SHC917457:SHC917603 SQY917457:SQY917603 TAU917457:TAU917603 TKQ917457:TKQ917603 TUM917457:TUM917603 UEI917457:UEI917603 UOE917457:UOE917603 UYA917457:UYA917603 VHW917457:VHW917603 VRS917457:VRS917603 WBO917457:WBO917603 WLK917457:WLK917603 WVG917457:WVG917603 G982995:G983141 IU982993:IU983139 SQ982993:SQ983139 ACM982993:ACM983139 AMI982993:AMI983139 AWE982993:AWE983139 BGA982993:BGA983139 BPW982993:BPW983139 BZS982993:BZS983139 CJO982993:CJO983139 CTK982993:CTK983139 DDG982993:DDG983139 DNC982993:DNC983139 DWY982993:DWY983139 EGU982993:EGU983139 EQQ982993:EQQ983139 FAM982993:FAM983139 FKI982993:FKI983139 FUE982993:FUE983139 GEA982993:GEA983139 GNW982993:GNW983139 GXS982993:GXS983139 HHO982993:HHO983139 HRK982993:HRK983139 IBG982993:IBG983139 ILC982993:ILC983139 IUY982993:IUY983139 JEU982993:JEU983139 JOQ982993:JOQ983139 JYM982993:JYM983139 KII982993:KII983139 KSE982993:KSE983139 LCA982993:LCA983139 LLW982993:LLW983139 LVS982993:LVS983139 MFO982993:MFO983139 MPK982993:MPK983139 MZG982993:MZG983139 NJC982993:NJC983139 NSY982993:NSY983139 OCU982993:OCU983139 OMQ982993:OMQ983139 OWM982993:OWM983139 PGI982993:PGI983139 PQE982993:PQE983139 QAA982993:QAA983139 QJW982993:QJW983139 QTS982993:QTS983139 RDO982993:RDO983139 RNK982993:RNK983139 RXG982993:RXG983139 SHC982993:SHC983139 SQY982993:SQY983139 TAU982993:TAU983139 TKQ982993:TKQ983139 TUM982993:TUM983139 UEI982993:UEI983139 UOE982993:UOE983139 UYA982993:UYA983139 VHW982993:VHW983139 VRS982993:VRS983139 WBO982993:WBO983139 WLK982993:WLK983139 WVG982993:WVG983139 IU18:IU105 SQ18:SQ105 ACM18:ACM105 AMI18:AMI105 AWE18:AWE105 BGA18:BGA105 BPW18:BPW105 BZS18:BZS105 CJO18:CJO105 CTK18:CTK105 DDG18:DDG105 DNC18:DNC105 DWY18:DWY105 EGU18:EGU105 EQQ18:EQQ105 FAM18:FAM105 FKI18:FKI105 FUE18:FUE105 GEA18:GEA105 GNW18:GNW105 GXS18:GXS105 HHO18:HHO105 HRK18:HRK105 IBG18:IBG105 ILC18:ILC105 IUY18:IUY105 JEU18:JEU105 JOQ18:JOQ105 JYM18:JYM105 KII18:KII105 KSE18:KSE105 LCA18:LCA105 LLW18:LLW105 LVS18:LVS105 MFO18:MFO105 MPK18:MPK105 MZG18:MZG105 NJC18:NJC105 NSY18:NSY105 OCU18:OCU105 OMQ18:OMQ105 OWM18:OWM105 PGI18:PGI105 PQE18:PQE105 QAA18:QAA105 QJW18:QJW105 QTS18:QTS105 RDO18:RDO105 RNK18:RNK105 RXG18:RXG105 SHC18:SHC105 SQY18:SQY105 TAU18:TAU105 TKQ18:TKQ105 TUM18:TUM105 UEI18:UEI105 UOE18:UOE105 UYA18:UYA105 VHW18:VHW105 VRS18:VRS105 WBO18:WBO105 WLK18:WLK105 WVG18:WVG105 G18:G111">
      <formula1>modalidad</formula1>
    </dataValidation>
  </dataValidation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2024-10-18T13:56:03Z</dcterms:created>
  <dcterms:modified xsi:type="dcterms:W3CDTF">2024-12-31T19:00:08Z</dcterms:modified>
</cp:coreProperties>
</file>